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455" tabRatio="619"/>
  </bookViews>
  <sheets>
    <sheet name="封面" sheetId="1" r:id="rId1"/>
    <sheet name="目录" sheetId="2" r:id="rId2"/>
    <sheet name="1" sheetId="3" r:id="rId3"/>
    <sheet name="2" sheetId="4" r:id="rId4"/>
    <sheet name="2-1" sheetId="5" r:id="rId5"/>
    <sheet name="3" sheetId="6" r:id="rId6"/>
    <sheet name="4" sheetId="7" r:id="rId7"/>
    <sheet name="5" sheetId="8" r:id="rId8"/>
    <sheet name="6" sheetId="9" r:id="rId9"/>
    <sheet name="7" sheetId="10" r:id="rId10"/>
    <sheet name="8" sheetId="11" r:id="rId11"/>
    <sheet name="9" sheetId="12" r:id="rId12"/>
    <sheet name="10" sheetId="13" r:id="rId13"/>
    <sheet name="11" sheetId="14" r:id="rId14"/>
  </sheets>
  <definedNames>
    <definedName name="_xlnm.Print_Titles" localSheetId="2">'1'!$1:5</definedName>
    <definedName name="_xlnm.Print_Titles" localSheetId="3">'2'!$1:4</definedName>
    <definedName name="_xlnm.Print_Titles" localSheetId="4">'2-1'!$1:4</definedName>
    <definedName name="_xlnm.Print_Titles" localSheetId="5">'3'!$1:5</definedName>
    <definedName name="_xlnm.Print_Titles" localSheetId="6">'4'!$1:5</definedName>
    <definedName name="_xlnm.Print_Titles" localSheetId="7">'5'!$1:6</definedName>
    <definedName name="_xlnm.Print_Titles" localSheetId="8">'6'!$1:6</definedName>
    <definedName name="_xlnm.Print_Titles" localSheetId="9">'7'!$1:6</definedName>
    <definedName name="_xlnm.Print_Titles" localSheetId="10">'8'!$1:5</definedName>
    <definedName name="_xlnm.Print_Titles" localSheetId="11">'9'!$1:5</definedName>
    <definedName name="_xlnm.Print_Titles" localSheetId="12">'10'!$1:5</definedName>
    <definedName name="_xlnm.Print_Titles" localSheetId="13">'11'!$1:5</definedName>
    <definedName name="_xlnm.Print_Area" localSheetId="2">'1'!$A$2:$D$43</definedName>
    <definedName name="_xlnm.Print_Area" localSheetId="12">'10'!$A$1:$B$5</definedName>
    <definedName name="_xlnm.Print_Area" localSheetId="13">'11'!$A$1:$E$5</definedName>
    <definedName name="_xlnm.Print_Area" localSheetId="3">'2'!$A$1:$B$26</definedName>
    <definedName name="_xlnm.Print_Area" localSheetId="4">'2-1'!$A$1:$B$34</definedName>
    <definedName name="_xlnm.Print_Area" localSheetId="5">'3'!$A$1:$D$24</definedName>
    <definedName name="_xlnm.Print_Area" localSheetId="6">'4'!$A$1:$F$35</definedName>
    <definedName name="_xlnm.Print_Area" localSheetId="7">'5'!$A$1:$K$9</definedName>
    <definedName name="_xlnm.Print_Area" localSheetId="8">'6'!$A$1:$E$22</definedName>
    <definedName name="_xlnm.Print_Area" localSheetId="9">'7'!$A$1:$E$36</definedName>
    <definedName name="_xlnm.Print_Area" localSheetId="10">'8'!$A$1:$H$9</definedName>
    <definedName name="_xlnm.Print_Area" localSheetId="11">'9'!$A$1:$E$17</definedName>
  </definedNames>
  <calcPr calcId="144525"/>
</workbook>
</file>

<file path=xl/sharedStrings.xml><?xml version="1.0" encoding="utf-8"?>
<sst xmlns="http://schemas.openxmlformats.org/spreadsheetml/2006/main" count="273">
  <si>
    <t>单位代码：60103301</t>
  </si>
  <si>
    <t>单位名称：武山县人民法院</t>
  </si>
  <si>
    <t>部门预算公开表</t>
  </si>
  <si>
    <t>编制日期：   2019年 2  月   26日</t>
  </si>
  <si>
    <t>部门领导：刘强生</t>
  </si>
  <si>
    <t>财务负责人：</t>
  </si>
  <si>
    <t>李文庆</t>
  </si>
  <si>
    <t xml:space="preserve">    制表人：蔡小斌</t>
  </si>
  <si>
    <t xml:space="preserve">      </t>
  </si>
  <si>
    <t>目  录</t>
  </si>
  <si>
    <t>表  名</t>
  </si>
  <si>
    <t>备  注</t>
  </si>
  <si>
    <t>（1）部门收支总体情况表</t>
  </si>
  <si>
    <t>（2）部门收入总体情况表</t>
  </si>
  <si>
    <t>财务预算口径</t>
  </si>
  <si>
    <t>（3）部门支出总体情况表</t>
  </si>
  <si>
    <t>功能分类全口径</t>
  </si>
  <si>
    <t>（4）财政拨款收支总体情况表</t>
  </si>
  <si>
    <t>（5）财政拨款支出表</t>
  </si>
  <si>
    <t>财政拨款按单位</t>
  </si>
  <si>
    <t>（6）一般公共预算支出情况表</t>
  </si>
  <si>
    <t>功能分类</t>
  </si>
  <si>
    <t>（7）一般公共预算基本支出情况表</t>
  </si>
  <si>
    <t>支出经济分类</t>
  </si>
  <si>
    <t>（8）一般公共预算“三公”经费、会议费、培训费安排表</t>
  </si>
  <si>
    <t>机关运行经费、经济分类</t>
  </si>
  <si>
    <t>（9）一般公共预算机关运行经费</t>
  </si>
  <si>
    <t>（10）政府性基金预算支出情况表</t>
  </si>
  <si>
    <r>
      <rPr>
        <u/>
        <sz val="10"/>
        <color indexed="12"/>
        <rFont val="宋体"/>
        <charset val="134"/>
      </rPr>
      <t>（</t>
    </r>
    <r>
      <rPr>
        <u/>
        <sz val="10"/>
        <color indexed="12"/>
        <rFont val="Arial"/>
        <charset val="134"/>
      </rPr>
      <t>11</t>
    </r>
    <r>
      <rPr>
        <u/>
        <sz val="10"/>
        <color indexed="12"/>
        <rFont val="宋体"/>
        <charset val="134"/>
      </rPr>
      <t>）部门管理转移支付表</t>
    </r>
  </si>
  <si>
    <t>返回</t>
  </si>
  <si>
    <t>部门收支总体情况表</t>
  </si>
  <si>
    <t>单位：万元</t>
  </si>
  <si>
    <t>收     入</t>
  </si>
  <si>
    <t>支     出</t>
  </si>
  <si>
    <t>项目</t>
  </si>
  <si>
    <t>预算数</t>
  </si>
  <si>
    <t>一、一般公共预算财政拨款收入</t>
  </si>
  <si>
    <t>一、一般公共服务支出</t>
  </si>
  <si>
    <t>二、政府性基金预算财政拨款收入</t>
  </si>
  <si>
    <t>二、外交支出</t>
  </si>
  <si>
    <t>三、国有资本经营预算收入</t>
  </si>
  <si>
    <t>三、国防支出</t>
  </si>
  <si>
    <t>四、教育专户核算</t>
  </si>
  <si>
    <t>四、公共安全支出</t>
  </si>
  <si>
    <t>五、事业收入</t>
  </si>
  <si>
    <t>五、教育支出</t>
  </si>
  <si>
    <t>六、上级补助收入</t>
  </si>
  <si>
    <t>六、科学技术支出</t>
  </si>
  <si>
    <t>七、附属单位上缴收入</t>
  </si>
  <si>
    <t>七、文化旅游体育与传媒支出</t>
  </si>
  <si>
    <t>八、经营收入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</si>
  <si>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</si>
  <si>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</si>
  <si>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</si>
  <si>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</si>
  <si>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</si>
  <si>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</si>
  <si>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</si>
  <si>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</si>
  <si>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</si>
  <si>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</si>
  <si>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</si>
  <si>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</si>
  <si>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</si>
  <si>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</si>
  <si>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</si>
  <si>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</si>
  <si>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</si>
  <si>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</si>
  <si>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</si>
  <si>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</si>
  <si>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</si>
  <si>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</si>
  <si>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</si>
  <si>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本年收入合计</t>
  </si>
  <si>
    <t>本年支出合计</t>
  </si>
  <si>
    <t>十、上年结转</t>
  </si>
  <si>
    <t>二十九、结转下年</t>
  </si>
  <si>
    <t>十一、上年结余</t>
  </si>
  <si>
    <t>收入总计</t>
  </si>
  <si>
    <t>支出总计</t>
  </si>
  <si>
    <t>部门收入总体情况表</t>
  </si>
  <si>
    <t xml:space="preserve">    经费拨款</t>
  </si>
  <si>
    <t xml:space="preserve">        本年收入合计</t>
  </si>
  <si>
    <t xml:space="preserve"> </t>
  </si>
  <si>
    <t xml:space="preserve">    财政性资金结转</t>
  </si>
  <si>
    <t xml:space="preserve">        一般公共预算收入结转</t>
  </si>
  <si>
    <t xml:space="preserve">        政府性基金预算收入结转</t>
  </si>
  <si>
    <t xml:space="preserve">        国有资本经营收入结转</t>
  </si>
  <si>
    <t xml:space="preserve">    非财政性资金结转</t>
  </si>
  <si>
    <t xml:space="preserve">    教育专户结转</t>
  </si>
  <si>
    <t xml:space="preserve">    财政性资金结余</t>
  </si>
  <si>
    <t xml:space="preserve">        一般公共预算收入结余</t>
  </si>
  <si>
    <t xml:space="preserve">        政府性基金预算收入结余</t>
  </si>
  <si>
    <t xml:space="preserve">        国有资本经营收入结余</t>
  </si>
  <si>
    <t xml:space="preserve">    非财政性资金结余</t>
  </si>
  <si>
    <t xml:space="preserve">        收入合计</t>
  </si>
  <si>
    <t>部门支出总体情况表</t>
  </si>
  <si>
    <t>功能分类科目</t>
  </si>
  <si>
    <t>支出合计</t>
  </si>
  <si>
    <t>基本支出</t>
  </si>
  <si>
    <t>项目支出</t>
  </si>
  <si>
    <t>上年结转</t>
  </si>
  <si>
    <t>**</t>
  </si>
  <si>
    <t>合计</t>
  </si>
  <si>
    <t>一般公共服务支出</t>
  </si>
  <si>
    <t xml:space="preserve">  其他一般公共服务支出</t>
  </si>
  <si>
    <t xml:space="preserve">    其他一般公共服务支出</t>
  </si>
  <si>
    <t>公共安全支出</t>
  </si>
  <si>
    <t xml:space="preserve">  公共安全支出</t>
  </si>
  <si>
    <t xml:space="preserve">    公共安全支出</t>
  </si>
  <si>
    <t>社会保障和就业支出</t>
  </si>
  <si>
    <t xml:space="preserve">  行政事业单位离退休</t>
  </si>
  <si>
    <t xml:space="preserve">    机关事业单位基本养老保险缴费支出</t>
  </si>
  <si>
    <t xml:space="preserve">  其他社会保障和就业支出</t>
  </si>
  <si>
    <t xml:space="preserve">    其他社会保障和就业支出</t>
  </si>
  <si>
    <t>卫生健康支出</t>
  </si>
  <si>
    <t xml:space="preserve">  行政事业单位医疗</t>
  </si>
  <si>
    <t xml:space="preserve">    行政单位医疗</t>
  </si>
  <si>
    <t xml:space="preserve">    公务员医疗补助</t>
  </si>
  <si>
    <t>住房保障支出</t>
  </si>
  <si>
    <t xml:space="preserve">  住房改革支出</t>
  </si>
  <si>
    <t xml:space="preserve">    住房公积金</t>
  </si>
  <si>
    <t>财政拨款收支总体情况表</t>
  </si>
  <si>
    <t>收      入</t>
  </si>
  <si>
    <t>支      出</t>
  </si>
  <si>
    <t>一、本年收入</t>
  </si>
  <si>
    <t>一、本年支出</t>
  </si>
  <si>
    <t>（一）一般公共预算财政拨款</t>
  </si>
  <si>
    <t>（一）一般公共服务支出</t>
  </si>
  <si>
    <t>（二）政府性基金预算财政拨款</t>
  </si>
  <si>
    <t>（二）外交支出</t>
  </si>
  <si>
    <t>（三）国有资本经营预算财政拨款</t>
  </si>
  <si>
    <t>（三）国防支出</t>
  </si>
  <si>
    <t>（四）公共安全支出</t>
  </si>
  <si>
    <t>（五）教育支出</t>
  </si>
  <si>
    <t>（六）科学技术支出</t>
  </si>
  <si>
    <t>（七）文化体育与传媒支出</t>
  </si>
  <si>
    <t>（八）社会保障和就业支出</t>
  </si>
  <si>
    <t>（九）社会保险基金支出</t>
  </si>
  <si>
    <t>（十）医疗卫生与计划生育支出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</si>
  <si>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</si>
  <si>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</si>
  <si>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</si>
  <si>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</si>
  <si>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</si>
  <si>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</si>
  <si>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</si>
  <si>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</si>
  <si>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（十九）国土海洋气象等支出</t>
  </si>
  <si>
    <t>（二十）住房保障支出</t>
  </si>
  <si>
    <t>（二十一）粮油物资储备支出</t>
  </si>
  <si>
    <t>（二十二）国有资本经营预算支出</t>
  </si>
  <si>
    <t>（二十三）预备费</t>
  </si>
  <si>
    <t>（二十四）其他支出</t>
  </si>
  <si>
    <t>（二十五）债务还本支出</t>
  </si>
  <si>
    <t>（二十六）债务付息支出</t>
  </si>
  <si>
    <t>（二十七）债务发行费用支出</t>
  </si>
  <si>
    <t>收  入  总  计</t>
  </si>
  <si>
    <t>支  出  总  计</t>
  </si>
  <si>
    <t>财政拨款支出表</t>
  </si>
  <si>
    <t>单位名称</t>
  </si>
  <si>
    <t>一般公共预算支出</t>
  </si>
  <si>
    <t>政府性基金预算支出</t>
  </si>
  <si>
    <t>国有资本经营预算支出</t>
  </si>
  <si>
    <t>法院</t>
  </si>
  <si>
    <t xml:space="preserve">  武山县人民法院</t>
  </si>
  <si>
    <t>一般公共预算支出情况表</t>
  </si>
  <si>
    <t>科目编码</t>
  </si>
  <si>
    <t>科目名称</t>
  </si>
  <si>
    <t>204</t>
  </si>
  <si>
    <t xml:space="preserve">  204</t>
  </si>
  <si>
    <t xml:space="preserve">    204</t>
  </si>
  <si>
    <t>208</t>
  </si>
  <si>
    <t xml:space="preserve">  20805</t>
  </si>
  <si>
    <t xml:space="preserve">    2080505</t>
  </si>
  <si>
    <t xml:space="preserve">  20899</t>
  </si>
  <si>
    <t xml:space="preserve">    2089901</t>
  </si>
  <si>
    <t>210</t>
  </si>
  <si>
    <t xml:space="preserve">  21011</t>
  </si>
  <si>
    <t xml:space="preserve">    2101101</t>
  </si>
  <si>
    <t xml:space="preserve">    2101103</t>
  </si>
  <si>
    <t>221</t>
  </si>
  <si>
    <t xml:space="preserve">  22102</t>
  </si>
  <si>
    <t xml:space="preserve">    2210201</t>
  </si>
  <si>
    <t>一般公共预算基本支出情况表</t>
  </si>
  <si>
    <t>经济分类科目</t>
  </si>
  <si>
    <t>一般公共预算基本支出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</si>
  <si>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</si>
  <si>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</si>
  <si>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</si>
  <si>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</si>
  <si>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</si>
  <si>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</si>
  <si>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</si>
  <si>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</si>
  <si>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</si>
  <si>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</si>
  <si>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</si>
  <si>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</si>
  <si>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</si>
  <si>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</si>
  <si>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</si>
  <si>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</si>
  <si>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</si>
  <si>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</si>
  <si>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</si>
  <si>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</si>
  <si>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</si>
  <si>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</si>
  <si>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</si>
  <si>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</si>
  <si>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</si>
  <si>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</si>
  <si>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</si>
  <si>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</si>
  <si>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</si>
  <si>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</si>
  <si>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</si>
  <si>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</si>
  <si>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</si>
  <si>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</si>
  <si>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</si>
  <si>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</si>
  <si>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</si>
  <si>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</si>
  <si>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</si>
  <si>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</si>
  <si>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</si>
  <si>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</si>
  <si>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</si>
  <si>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</si>
  <si>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</si>
  <si>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</si>
  <si>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</si>
  <si>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</si>
  <si>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</si>
  <si>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</si>
  <si>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>303</t>
  </si>
  <si>
    <t>对个人和家庭的补助</t>
  </si>
  <si>
    <t xml:space="preserve">  30305</t>
  </si>
  <si>
    <t xml:space="preserve">  生活补助</t>
  </si>
  <si>
    <t xml:space="preserve">  30309</t>
  </si>
  <si>
    <t xml:space="preserve">  奖励金</t>
  </si>
  <si>
    <r>
      <rPr>
        <sz val="10"/>
        <rFont val="Arial"/>
        <charset val="134"/>
      </rPr>
      <t>备注：</t>
    </r>
    <r>
      <rPr>
        <sz val="11"/>
        <color indexed="8"/>
        <rFont val="Calibri"/>
        <charset val="134"/>
      </rPr>
      <t>“30302</t>
    </r>
    <r>
      <rPr>
        <sz val="11"/>
        <color indexed="8"/>
        <rFont val="宋体"/>
        <charset val="134"/>
      </rPr>
      <t>退休费</t>
    </r>
    <r>
      <rPr>
        <sz val="11"/>
        <color indexed="8"/>
        <rFont val="Calibri"/>
        <charset val="134"/>
      </rPr>
      <t>”</t>
    </r>
    <r>
      <rPr>
        <sz val="11"/>
        <color indexed="8"/>
        <rFont val="宋体"/>
        <charset val="134"/>
      </rPr>
      <t>中不含退休人员退休金</t>
    </r>
  </si>
  <si>
    <t>一般公共预算“三公”经费、会议费、培训费支出情况表</t>
  </si>
  <si>
    <t>“三公”经费</t>
  </si>
  <si>
    <t>会议费</t>
  </si>
  <si>
    <t>培训费</t>
  </si>
  <si>
    <t>因公出国（境）费用</t>
  </si>
  <si>
    <t>公务接待费</t>
  </si>
  <si>
    <t>公务用车购置和运行费</t>
  </si>
  <si>
    <t>公务用车购置费</t>
  </si>
  <si>
    <t>公务用车运行费</t>
  </si>
  <si>
    <t>一般公共预算机关运行经费</t>
  </si>
  <si>
    <t>序号</t>
  </si>
  <si>
    <t>办公费</t>
  </si>
  <si>
    <t>水费</t>
  </si>
  <si>
    <t>电费</t>
  </si>
  <si>
    <t>邮电费</t>
  </si>
  <si>
    <t>取暖费</t>
  </si>
  <si>
    <t>物业管理费</t>
  </si>
  <si>
    <t>差旅费</t>
  </si>
  <si>
    <t>维修（护）费</t>
  </si>
  <si>
    <t>福利费</t>
  </si>
  <si>
    <t>公务用车运行维护费</t>
  </si>
  <si>
    <t>办公设备购置</t>
  </si>
  <si>
    <t>政府性基金预算支出情况表</t>
  </si>
  <si>
    <t>项        目</t>
  </si>
  <si>
    <t>部门管理转移支付表</t>
  </si>
  <si>
    <t>一般公共预算项目支出</t>
  </si>
  <si>
    <t>政府性基金预算项目支出</t>
  </si>
  <si>
    <t>国有资本经营预算项目支出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</si>
</sst>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#,##0.00_ ;[Red]\-#,##0.00\ "/>
    <numFmt numFmtId="177" formatCode="0.00_ ;[Red]\-0.00\ "/>
    <numFmt numFmtId="178" formatCode="0_ "/>
    <numFmt numFmtId="179" formatCode="#,##0.00_ "/>
    <numFmt numFmtId="180" formatCode="#,##0.00;[Red]#,##0.00"/>
  </numFmts>
  <fonts count="39">
    <font>
      <sz val="10"/>
      <name val="Arial"/>
      <charset val="134"/>
    </font>
    <font>
      <sz val="11"/>
      <color indexed="8"/>
      <name val="Calibri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u/>
      <sz val="10"/>
      <color indexed="12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u/>
      <sz val="9"/>
      <color indexed="12"/>
      <name val="宋体"/>
      <charset val="134"/>
    </font>
    <font>
      <b/>
      <sz val="9"/>
      <color indexed="8"/>
      <name val="宋体"/>
      <charset val="134"/>
    </font>
    <font>
      <sz val="9"/>
      <color indexed="12"/>
      <name val="宋体"/>
      <charset val="134"/>
    </font>
    <font>
      <b/>
      <sz val="18"/>
      <color indexed="8"/>
      <name val="黑体"/>
      <charset val="134"/>
    </font>
    <font>
      <sz val="9"/>
      <color indexed="8"/>
      <name val="Calibri"/>
      <charset val="134"/>
    </font>
    <font>
      <b/>
      <sz val="16"/>
      <color indexed="8"/>
      <name val="宋体"/>
      <charset val="134"/>
    </font>
    <font>
      <u/>
      <sz val="10"/>
      <color indexed="12"/>
      <name val="Arial"/>
      <charset val="134"/>
    </font>
    <font>
      <sz val="11"/>
      <color indexed="8"/>
      <name val="黑体"/>
      <charset val="134"/>
    </font>
    <font>
      <sz val="12"/>
      <color indexed="8"/>
      <name val="楷体_GB2312"/>
      <charset val="134"/>
    </font>
    <font>
      <sz val="24"/>
      <color indexed="8"/>
      <name val="黑体"/>
      <charset val="134"/>
    </font>
    <font>
      <sz val="10"/>
      <name val="宋体"/>
      <charset val="134"/>
    </font>
    <font>
      <sz val="12"/>
      <color indexed="8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0"/>
      </top>
      <bottom style="thin">
        <color indexed="8"/>
      </bottom>
      <diagonal/>
    </border>
    <border>
      <left style="thin">
        <color indexed="8"/>
      </left>
      <right/>
      <top style="thin">
        <color indexed="0"/>
      </top>
      <bottom/>
      <diagonal/>
    </border>
    <border>
      <left style="thin">
        <color indexed="8"/>
      </left>
      <right/>
      <top style="thin">
        <color indexed="0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5">
    <xf numFmtId="0" fontId="0" fillId="0" borderId="0"/>
    <xf numFmtId="42" fontId="19" fillId="0" borderId="0" applyFon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9" fillId="16" borderId="30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9" fontId="19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9" fillId="6" borderId="27" applyNumberFormat="0" applyFont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2" fillId="0" borderId="29" applyNumberFormat="0" applyFill="0" applyAlignment="0" applyProtection="0">
      <alignment vertical="center"/>
    </xf>
    <xf numFmtId="0" fontId="25" fillId="0" borderId="29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1" fillId="19" borderId="31" applyNumberFormat="0" applyAlignment="0" applyProtection="0">
      <alignment vertical="center"/>
    </xf>
    <xf numFmtId="0" fontId="30" fillId="19" borderId="30" applyNumberFormat="0" applyAlignment="0" applyProtection="0">
      <alignment vertical="center"/>
    </xf>
    <xf numFmtId="0" fontId="24" fillId="10" borderId="28" applyNumberFormat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33" fillId="0" borderId="32" applyNumberFormat="0" applyFill="0" applyAlignment="0" applyProtection="0">
      <alignment vertical="center"/>
    </xf>
    <xf numFmtId="0" fontId="34" fillId="0" borderId="33" applyNumberFormat="0" applyFill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0" fillId="0" borderId="0"/>
    <xf numFmtId="0" fontId="27" fillId="28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0" fillId="0" borderId="0"/>
    <xf numFmtId="0" fontId="20" fillId="8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</cellStyleXfs>
  <cellXfs count="153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Fill="1" applyBorder="1" applyAlignment="1" applyProtection="1"/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left" vertical="center"/>
    </xf>
    <xf numFmtId="4" fontId="3" fillId="0" borderId="2" xfId="0" applyNumberFormat="1" applyFont="1" applyFill="1" applyBorder="1" applyAlignment="1" applyProtection="1">
      <alignment horizontal="right" vertical="center"/>
    </xf>
    <xf numFmtId="4" fontId="3" fillId="0" borderId="3" xfId="0" applyNumberFormat="1" applyFont="1" applyFill="1" applyBorder="1" applyAlignment="1" applyProtection="1">
      <alignment horizontal="right" vertical="center"/>
    </xf>
    <xf numFmtId="0" fontId="0" fillId="0" borderId="0" xfId="0" applyFill="1"/>
    <xf numFmtId="0" fontId="4" fillId="0" borderId="0" xfId="0" applyFont="1" applyBorder="1" applyAlignment="1" applyProtection="1">
      <alignment vertical="center" wrapText="1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 wrapText="1"/>
    </xf>
    <xf numFmtId="0" fontId="6" fillId="0" borderId="4" xfId="0" applyNumberFormat="1" applyFont="1" applyFill="1" applyBorder="1" applyAlignment="1" applyProtection="1">
      <alignment horizontal="left" vertical="center"/>
    </xf>
    <xf numFmtId="176" fontId="6" fillId="0" borderId="6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/>
    <xf numFmtId="178" fontId="8" fillId="0" borderId="1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left" vertical="center"/>
    </xf>
    <xf numFmtId="179" fontId="8" fillId="0" borderId="2" xfId="0" applyNumberFormat="1" applyFont="1" applyFill="1" applyBorder="1" applyAlignment="1" applyProtection="1">
      <alignment horizontal="right" vertical="center"/>
    </xf>
    <xf numFmtId="179" fontId="8" fillId="0" borderId="3" xfId="0" applyNumberFormat="1" applyFont="1" applyFill="1" applyBorder="1" applyAlignment="1" applyProtection="1">
      <alignment horizontal="right" vertical="center"/>
    </xf>
    <xf numFmtId="178" fontId="3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left" vertical="center"/>
    </xf>
    <xf numFmtId="179" fontId="3" fillId="0" borderId="2" xfId="0" applyNumberFormat="1" applyFont="1" applyFill="1" applyBorder="1" applyAlignment="1" applyProtection="1">
      <alignment horizontal="right" vertical="center"/>
    </xf>
    <xf numFmtId="179" fontId="3" fillId="0" borderId="3" xfId="0" applyNumberFormat="1" applyFont="1" applyFill="1" applyBorder="1" applyAlignment="1" applyProtection="1">
      <alignment horizontal="right" vertical="center"/>
    </xf>
    <xf numFmtId="0" fontId="9" fillId="0" borderId="0" xfId="0" applyFont="1" applyBorder="1" applyAlignment="1" applyProtection="1">
      <alignment vertical="center" wrapText="1"/>
    </xf>
    <xf numFmtId="0" fontId="3" fillId="0" borderId="7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vertical="center"/>
    </xf>
    <xf numFmtId="176" fontId="8" fillId="0" borderId="2" xfId="0" applyNumberFormat="1" applyFont="1" applyFill="1" applyBorder="1" applyAlignment="1" applyProtection="1">
      <alignment horizontal="right" vertical="center" wrapText="1"/>
    </xf>
    <xf numFmtId="176" fontId="8" fillId="0" borderId="3" xfId="0" applyNumberFormat="1" applyFont="1" applyFill="1" applyBorder="1" applyAlignment="1" applyProtection="1">
      <alignment horizontal="right" vertical="center" wrapText="1"/>
    </xf>
    <xf numFmtId="49" fontId="3" fillId="0" borderId="1" xfId="0" applyNumberFormat="1" applyFont="1" applyFill="1" applyBorder="1" applyAlignment="1" applyProtection="1">
      <alignment vertical="center"/>
    </xf>
    <xf numFmtId="176" fontId="3" fillId="0" borderId="2" xfId="0" applyNumberFormat="1" applyFont="1" applyFill="1" applyBorder="1" applyAlignment="1" applyProtection="1">
      <alignment horizontal="right" vertical="center" wrapText="1"/>
    </xf>
    <xf numFmtId="176" fontId="3" fillId="0" borderId="3" xfId="0" applyNumberFormat="1" applyFont="1" applyFill="1" applyBorder="1" applyAlignment="1" applyProtection="1">
      <alignment horizontal="right" vertical="center" wrapText="1"/>
    </xf>
    <xf numFmtId="49" fontId="2" fillId="0" borderId="0" xfId="0" applyNumberFormat="1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49" fontId="8" fillId="0" borderId="1" xfId="0" applyNumberFormat="1" applyFont="1" applyFill="1" applyBorder="1" applyAlignment="1" applyProtection="1">
      <alignment horizontal="left" vertical="center"/>
    </xf>
    <xf numFmtId="176" fontId="8" fillId="0" borderId="1" xfId="0" applyNumberFormat="1" applyFont="1" applyFill="1" applyBorder="1" applyAlignment="1" applyProtection="1">
      <alignment horizontal="right" vertical="center"/>
    </xf>
    <xf numFmtId="176" fontId="8" fillId="0" borderId="2" xfId="0" applyNumberFormat="1" applyFont="1" applyFill="1" applyBorder="1" applyAlignment="1" applyProtection="1">
      <alignment horizontal="right" vertical="center"/>
    </xf>
    <xf numFmtId="4" fontId="8" fillId="0" borderId="3" xfId="0" applyNumberFormat="1" applyFont="1" applyFill="1" applyBorder="1" applyAlignment="1" applyProtection="1">
      <alignment horizontal="right" vertical="center"/>
    </xf>
    <xf numFmtId="176" fontId="3" fillId="0" borderId="1" xfId="0" applyNumberFormat="1" applyFont="1" applyFill="1" applyBorder="1" applyAlignment="1" applyProtection="1">
      <alignment horizontal="right" vertical="center"/>
    </xf>
    <xf numFmtId="176" fontId="3" fillId="0" borderId="2" xfId="0" applyNumberFormat="1" applyFont="1" applyFill="1" applyBorder="1" applyAlignment="1" applyProtection="1">
      <alignment horizontal="right" vertical="center"/>
    </xf>
    <xf numFmtId="49" fontId="8" fillId="0" borderId="2" xfId="0" applyNumberFormat="1" applyFont="1" applyFill="1" applyBorder="1" applyAlignment="1" applyProtection="1">
      <alignment horizontal="left" vertical="center"/>
    </xf>
    <xf numFmtId="4" fontId="8" fillId="0" borderId="2" xfId="0" applyNumberFormat="1" applyFont="1" applyFill="1" applyBorder="1" applyAlignment="1" applyProtection="1">
      <alignment horizontal="right" vertical="center"/>
    </xf>
    <xf numFmtId="49" fontId="3" fillId="0" borderId="2" xfId="0" applyNumberFormat="1" applyFont="1" applyFill="1" applyBorder="1" applyAlignment="1" applyProtection="1">
      <alignment horizontal="left" vertical="center"/>
    </xf>
    <xf numFmtId="0" fontId="10" fillId="0" borderId="17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right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 vertical="center"/>
    </xf>
    <xf numFmtId="180" fontId="3" fillId="0" borderId="1" xfId="0" applyNumberFormat="1" applyFont="1" applyFill="1" applyBorder="1" applyAlignment="1" applyProtection="1">
      <alignment horizontal="right" vertical="center" wrapText="1"/>
    </xf>
    <xf numFmtId="0" fontId="3" fillId="0" borderId="2" xfId="0" applyFont="1" applyFill="1" applyBorder="1" applyAlignment="1" applyProtection="1">
      <alignment horizontal="left" vertical="center"/>
    </xf>
    <xf numFmtId="176" fontId="3" fillId="0" borderId="18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right" vertical="center"/>
    </xf>
    <xf numFmtId="180" fontId="3" fillId="0" borderId="1" xfId="0" applyNumberFormat="1" applyFont="1" applyFill="1" applyBorder="1" applyAlignment="1" applyProtection="1">
      <alignment horizontal="right" wrapText="1"/>
    </xf>
    <xf numFmtId="0" fontId="3" fillId="0" borderId="1" xfId="0" applyFont="1" applyFill="1" applyBorder="1" applyAlignment="1" applyProtection="1">
      <alignment horizontal="right" vertical="center"/>
    </xf>
    <xf numFmtId="180" fontId="3" fillId="0" borderId="0" xfId="0" applyNumberFormat="1" applyFont="1" applyFill="1" applyBorder="1" applyAlignment="1" applyProtection="1">
      <alignment horizontal="right" vertical="center" wrapText="1"/>
    </xf>
    <xf numFmtId="180" fontId="3" fillId="0" borderId="2" xfId="0" applyNumberFormat="1" applyFont="1" applyFill="1" applyBorder="1" applyAlignment="1" applyProtection="1">
      <alignment horizontal="right" vertical="center" wrapText="1"/>
    </xf>
    <xf numFmtId="0" fontId="2" fillId="0" borderId="0" xfId="52" applyFont="1" applyBorder="1" applyAlignment="1" applyProtection="1">
      <alignment horizontal="center" vertical="center"/>
    </xf>
    <xf numFmtId="177" fontId="3" fillId="0" borderId="3" xfId="53" applyNumberFormat="1" applyFont="1" applyBorder="1" applyAlignment="1" applyProtection="1">
      <alignment horizontal="center" vertical="center"/>
    </xf>
    <xf numFmtId="0" fontId="3" fillId="0" borderId="18" xfId="0" applyNumberFormat="1" applyFont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176" fontId="8" fillId="0" borderId="3" xfId="0" applyNumberFormat="1" applyFont="1" applyFill="1" applyBorder="1" applyAlignment="1" applyProtection="1">
      <alignment horizontal="right" vertical="center"/>
    </xf>
    <xf numFmtId="176" fontId="8" fillId="0" borderId="18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176" fontId="3" fillId="0" borderId="3" xfId="0" applyNumberFormat="1" applyFont="1" applyFill="1" applyBorder="1" applyAlignment="1" applyProtection="1">
      <alignment horizontal="right" vertical="center"/>
    </xf>
    <xf numFmtId="176" fontId="3" fillId="0" borderId="18" xfId="0" applyNumberFormat="1" applyFont="1" applyFill="1" applyBorder="1" applyAlignment="1" applyProtection="1">
      <alignment horizontal="right" vertical="center"/>
    </xf>
    <xf numFmtId="0" fontId="3" fillId="0" borderId="19" xfId="0" applyFont="1" applyBorder="1" applyAlignment="1" applyProtection="1">
      <alignment vertical="center"/>
    </xf>
    <xf numFmtId="0" fontId="3" fillId="0" borderId="19" xfId="0" applyFont="1" applyBorder="1" applyAlignment="1" applyProtection="1"/>
    <xf numFmtId="0" fontId="3" fillId="0" borderId="20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49" fontId="3" fillId="0" borderId="22" xfId="0" applyNumberFormat="1" applyFont="1" applyFill="1" applyBorder="1" applyAlignment="1" applyProtection="1">
      <alignment vertical="center"/>
    </xf>
    <xf numFmtId="4" fontId="3" fillId="0" borderId="21" xfId="0" applyNumberFormat="1" applyFont="1" applyFill="1" applyBorder="1" applyAlignment="1" applyProtection="1">
      <alignment horizontal="right" vertical="center"/>
    </xf>
    <xf numFmtId="176" fontId="3" fillId="0" borderId="21" xfId="0" applyNumberFormat="1" applyFont="1" applyFill="1" applyBorder="1" applyAlignment="1" applyProtection="1">
      <alignment horizontal="right" vertical="center"/>
    </xf>
    <xf numFmtId="0" fontId="0" fillId="0" borderId="0" xfId="51" applyFill="1"/>
    <xf numFmtId="0" fontId="1" fillId="0" borderId="0" xfId="51" applyFont="1" applyBorder="1" applyAlignment="1" applyProtection="1"/>
    <xf numFmtId="0" fontId="0" fillId="0" borderId="0" xfId="51"/>
    <xf numFmtId="0" fontId="7" fillId="0" borderId="0" xfId="51" applyFont="1" applyBorder="1" applyAlignment="1" applyProtection="1">
      <alignment vertical="center" wrapText="1"/>
    </xf>
    <xf numFmtId="0" fontId="2" fillId="0" borderId="0" xfId="51" applyFont="1" applyBorder="1" applyAlignment="1" applyProtection="1">
      <alignment horizontal="center" vertical="center"/>
    </xf>
    <xf numFmtId="0" fontId="3" fillId="0" borderId="19" xfId="51" applyFont="1" applyBorder="1" applyAlignment="1" applyProtection="1">
      <alignment vertical="center"/>
    </xf>
    <xf numFmtId="0" fontId="3" fillId="0" borderId="19" xfId="51" applyFont="1" applyBorder="1" applyAlignment="1" applyProtection="1"/>
    <xf numFmtId="0" fontId="3" fillId="0" borderId="0" xfId="51" applyFont="1" applyBorder="1" applyAlignment="1" applyProtection="1"/>
    <xf numFmtId="0" fontId="3" fillId="0" borderId="0" xfId="51" applyFont="1" applyBorder="1" applyAlignment="1" applyProtection="1">
      <alignment horizontal="right" vertical="center"/>
    </xf>
    <xf numFmtId="0" fontId="3" fillId="0" borderId="20" xfId="51" applyFont="1" applyBorder="1" applyAlignment="1" applyProtection="1">
      <alignment horizontal="center" vertical="center"/>
    </xf>
    <xf numFmtId="0" fontId="3" fillId="0" borderId="23" xfId="51" applyFont="1" applyBorder="1" applyAlignment="1" applyProtection="1">
      <alignment horizontal="center" vertical="center"/>
    </xf>
    <xf numFmtId="0" fontId="3" fillId="0" borderId="21" xfId="51" applyFont="1" applyBorder="1" applyAlignment="1" applyProtection="1">
      <alignment horizontal="center" vertical="center"/>
    </xf>
    <xf numFmtId="0" fontId="3" fillId="0" borderId="22" xfId="51" applyFont="1" applyFill="1" applyBorder="1" applyAlignment="1" applyProtection="1">
      <alignment vertical="center"/>
    </xf>
    <xf numFmtId="176" fontId="3" fillId="0" borderId="23" xfId="51" applyNumberFormat="1" applyFont="1" applyFill="1" applyBorder="1" applyAlignment="1" applyProtection="1">
      <alignment horizontal="right" vertical="center"/>
    </xf>
    <xf numFmtId="176" fontId="3" fillId="0" borderId="23" xfId="51" applyNumberFormat="1" applyFont="1" applyFill="1" applyBorder="1" applyAlignment="1" applyProtection="1">
      <alignment vertical="center"/>
    </xf>
    <xf numFmtId="176" fontId="3" fillId="0" borderId="22" xfId="51" applyNumberFormat="1" applyFont="1" applyFill="1" applyBorder="1" applyAlignment="1" applyProtection="1">
      <alignment horizontal="right" vertical="center" wrapText="1"/>
    </xf>
    <xf numFmtId="176" fontId="3" fillId="0" borderId="23" xfId="51" applyNumberFormat="1" applyFont="1" applyFill="1" applyBorder="1" applyAlignment="1" applyProtection="1">
      <alignment horizontal="right" vertical="center" wrapText="1"/>
    </xf>
    <xf numFmtId="0" fontId="3" fillId="0" borderId="20" xfId="51" applyFont="1" applyFill="1" applyBorder="1" applyAlignment="1" applyProtection="1">
      <alignment vertical="center"/>
    </xf>
    <xf numFmtId="176" fontId="3" fillId="0" borderId="21" xfId="51" applyNumberFormat="1" applyFont="1" applyFill="1" applyBorder="1" applyAlignment="1" applyProtection="1">
      <alignment horizontal="right" vertical="center" wrapText="1"/>
    </xf>
    <xf numFmtId="176" fontId="3" fillId="0" borderId="21" xfId="51" applyNumberFormat="1" applyFont="1" applyFill="1" applyBorder="1" applyAlignment="1" applyProtection="1">
      <alignment vertical="center" wrapText="1"/>
    </xf>
    <xf numFmtId="176" fontId="3" fillId="0" borderId="22" xfId="51" applyNumberFormat="1" applyFont="1" applyFill="1" applyBorder="1" applyAlignment="1" applyProtection="1">
      <alignment vertical="center" wrapText="1"/>
    </xf>
    <xf numFmtId="4" fontId="3" fillId="0" borderId="22" xfId="51" applyNumberFormat="1" applyFont="1" applyFill="1" applyBorder="1" applyAlignment="1" applyProtection="1">
      <alignment vertical="center" wrapText="1"/>
    </xf>
    <xf numFmtId="4" fontId="3" fillId="0" borderId="22" xfId="51" applyNumberFormat="1" applyFont="1" applyFill="1" applyBorder="1" applyAlignment="1" applyProtection="1">
      <alignment wrapText="1"/>
    </xf>
    <xf numFmtId="0" fontId="3" fillId="0" borderId="22" xfId="51" applyFont="1" applyBorder="1" applyAlignment="1" applyProtection="1">
      <alignment vertical="center"/>
    </xf>
    <xf numFmtId="176" fontId="3" fillId="0" borderId="23" xfId="51" applyNumberFormat="1" applyFont="1" applyBorder="1" applyAlignment="1" applyProtection="1">
      <alignment vertical="center"/>
    </xf>
    <xf numFmtId="176" fontId="3" fillId="0" borderId="22" xfId="51" applyNumberFormat="1" applyFont="1" applyBorder="1" applyAlignment="1" applyProtection="1"/>
    <xf numFmtId="0" fontId="3" fillId="0" borderId="22" xfId="51" applyFont="1" applyFill="1" applyBorder="1" applyAlignment="1" applyProtection="1">
      <alignment horizontal="center" vertical="center"/>
    </xf>
    <xf numFmtId="176" fontId="3" fillId="0" borderId="23" xfId="51" applyNumberFormat="1" applyFont="1" applyFill="1" applyBorder="1" applyAlignment="1" applyProtection="1">
      <alignment horizontal="center" vertical="center"/>
    </xf>
    <xf numFmtId="0" fontId="3" fillId="0" borderId="22" xfId="51" applyFont="1" applyBorder="1" applyAlignment="1" applyProtection="1">
      <alignment horizontal="center" vertical="center"/>
    </xf>
    <xf numFmtId="176" fontId="3" fillId="0" borderId="23" xfId="51" applyNumberFormat="1" applyFont="1" applyBorder="1" applyAlignment="1" applyProtection="1">
      <alignment horizontal="center" vertical="center"/>
    </xf>
    <xf numFmtId="4" fontId="3" fillId="0" borderId="23" xfId="51" applyNumberFormat="1" applyFont="1" applyFill="1" applyBorder="1" applyAlignment="1" applyProtection="1">
      <alignment horizontal="right" vertical="center" wrapText="1"/>
    </xf>
    <xf numFmtId="176" fontId="3" fillId="0" borderId="22" xfId="51" applyNumberFormat="1" applyFont="1" applyFill="1" applyBorder="1" applyAlignment="1" applyProtection="1"/>
    <xf numFmtId="176" fontId="3" fillId="0" borderId="23" xfId="51" applyNumberFormat="1" applyFont="1" applyBorder="1" applyAlignment="1" applyProtection="1">
      <alignment horizontal="right" vertical="center" wrapText="1"/>
    </xf>
    <xf numFmtId="176" fontId="3" fillId="0" borderId="23" xfId="51" applyNumberFormat="1" applyFont="1" applyBorder="1" applyAlignment="1" applyProtection="1"/>
    <xf numFmtId="0" fontId="3" fillId="0" borderId="22" xfId="51" applyFont="1" applyBorder="1" applyAlignment="1" applyProtection="1"/>
    <xf numFmtId="176" fontId="3" fillId="0" borderId="24" xfId="51" applyNumberFormat="1" applyFont="1" applyFill="1" applyBorder="1" applyAlignment="1" applyProtection="1">
      <alignment horizontal="right" vertical="center" wrapText="1"/>
    </xf>
    <xf numFmtId="176" fontId="3" fillId="0" borderId="22" xfId="51" applyNumberFormat="1" applyFont="1" applyFill="1" applyBorder="1" applyAlignment="1" applyProtection="1">
      <alignment horizontal="center" vertical="center"/>
    </xf>
    <xf numFmtId="176" fontId="3" fillId="0" borderId="21" xfId="51" applyNumberFormat="1" applyFont="1" applyFill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4" fillId="0" borderId="1" xfId="10" applyFont="1" applyBorder="1" applyAlignment="1" applyProtection="1">
      <alignment vertical="center" wrapText="1"/>
    </xf>
    <xf numFmtId="0" fontId="6" fillId="0" borderId="3" xfId="0" applyFont="1" applyBorder="1" applyAlignment="1" applyProtection="1">
      <alignment vertical="center"/>
    </xf>
    <xf numFmtId="0" fontId="4" fillId="0" borderId="1" xfId="10" applyFont="1" applyBorder="1" applyAlignment="1" applyProtection="1">
      <alignment vertical="center"/>
    </xf>
    <xf numFmtId="0" fontId="4" fillId="0" borderId="14" xfId="10" applyFont="1" applyBorder="1" applyAlignment="1" applyProtection="1">
      <alignment vertical="center" wrapText="1"/>
    </xf>
    <xf numFmtId="0" fontId="6" fillId="0" borderId="16" xfId="0" applyFont="1" applyBorder="1" applyAlignment="1" applyProtection="1">
      <alignment vertical="center"/>
    </xf>
    <xf numFmtId="0" fontId="6" fillId="0" borderId="16" xfId="0" applyFont="1" applyBorder="1" applyAlignment="1" applyProtection="1"/>
    <xf numFmtId="0" fontId="13" fillId="0" borderId="25" xfId="10" applyBorder="1" applyAlignment="1" applyProtection="1"/>
    <xf numFmtId="0" fontId="6" fillId="0" borderId="26" xfId="0" applyFont="1" applyBorder="1" applyAlignment="1" applyProtection="1"/>
    <xf numFmtId="0" fontId="14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7" fillId="0" borderId="0" xfId="0" applyFont="1"/>
    <xf numFmtId="0" fontId="18" fillId="0" borderId="0" xfId="0" applyFont="1" applyBorder="1" applyAlignment="1" applyProtection="1">
      <alignment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4 2" xfId="54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J23"/>
  <sheetViews>
    <sheetView showGridLines="0" showZeros="0" tabSelected="1" workbookViewId="0">
      <selection activeCell="I10" sqref="I10"/>
    </sheetView>
  </sheetViews>
  <sheetFormatPr defaultColWidth="9" defaultRowHeight="12.75" customHeight="1"/>
  <cols>
    <col min="1" max="6" width="17.1428571428571" style="1" customWidth="1"/>
    <col min="7" max="7" width="23.4285714285714" style="1" customWidth="1"/>
    <col min="8" max="9" width="17.1428571428571" style="1" customWidth="1"/>
    <col min="10" max="10" width="9" style="1" customWidth="1"/>
  </cols>
  <sheetData>
    <row r="2" ht="14.25" customHeight="1" spans="1:10">
      <c r="A2" s="147"/>
      <c r="B2"/>
      <c r="C2"/>
      <c r="D2"/>
      <c r="E2"/>
      <c r="F2"/>
      <c r="G2"/>
      <c r="H2"/>
      <c r="I2"/>
      <c r="J2"/>
    </row>
    <row r="3" ht="18.75" customHeight="1" spans="1:10">
      <c r="A3" s="148" t="s">
        <v>0</v>
      </c>
      <c r="B3" s="148"/>
      <c r="C3" s="148"/>
      <c r="D3" s="148"/>
      <c r="E3" s="148"/>
      <c r="F3" s="148"/>
      <c r="G3" s="148"/>
      <c r="H3" s="148"/>
      <c r="I3" s="148"/>
      <c r="J3"/>
    </row>
    <row r="4" ht="16.5" customHeight="1" spans="1:10">
      <c r="A4" s="148" t="s">
        <v>1</v>
      </c>
      <c r="B4" s="148"/>
      <c r="C4" s="148"/>
      <c r="D4" s="148"/>
      <c r="E4" s="148"/>
      <c r="F4" s="148"/>
      <c r="G4" s="148"/>
      <c r="H4" s="148"/>
      <c r="I4" s="148"/>
      <c r="J4"/>
    </row>
    <row r="5" ht="14.25" customHeight="1" spans="1:10">
      <c r="A5" s="148"/>
      <c r="B5" s="148"/>
      <c r="C5" s="148"/>
      <c r="D5" s="148"/>
      <c r="E5" s="148"/>
      <c r="F5" s="148"/>
      <c r="G5" s="148"/>
      <c r="H5" s="148"/>
      <c r="I5" s="148"/>
      <c r="J5"/>
    </row>
    <row r="6" ht="14.25" customHeight="1" spans="1:10">
      <c r="A6" s="148"/>
      <c r="B6" s="148"/>
      <c r="C6" s="148"/>
      <c r="D6" s="148"/>
      <c r="E6" s="148"/>
      <c r="F6" s="148"/>
      <c r="G6" s="148"/>
      <c r="H6" s="148"/>
      <c r="I6" s="148"/>
      <c r="J6"/>
    </row>
    <row r="7" ht="14.25" customHeight="1" spans="1:10">
      <c r="A7" s="148"/>
      <c r="B7" s="148"/>
      <c r="C7" s="148"/>
      <c r="D7" s="148"/>
      <c r="E7" s="148"/>
      <c r="F7" s="148"/>
      <c r="G7" s="148"/>
      <c r="H7" s="148"/>
      <c r="I7" s="148"/>
      <c r="J7"/>
    </row>
    <row r="8" ht="14.25" customHeight="1" spans="1:10">
      <c r="A8" s="148"/>
      <c r="B8" s="148"/>
      <c r="C8" s="148"/>
      <c r="D8" s="148"/>
      <c r="E8" s="148"/>
      <c r="F8" s="148"/>
      <c r="G8" s="148"/>
      <c r="H8" s="148"/>
      <c r="I8" s="148"/>
      <c r="J8"/>
    </row>
    <row r="9" ht="33" customHeight="1" spans="1:10">
      <c r="A9" s="149" t="s">
        <v>2</v>
      </c>
      <c r="B9" s="149"/>
      <c r="C9" s="149"/>
      <c r="D9" s="149"/>
      <c r="E9" s="149"/>
      <c r="F9" s="149"/>
      <c r="G9" s="149"/>
      <c r="H9" s="149"/>
      <c r="I9" s="149"/>
      <c r="J9"/>
    </row>
    <row r="10" ht="14.25" customHeight="1" spans="1:10">
      <c r="A10" s="148"/>
      <c r="B10" s="148"/>
      <c r="C10" s="148"/>
      <c r="D10" s="148"/>
      <c r="E10" s="148"/>
      <c r="F10" s="148"/>
      <c r="G10" s="148"/>
      <c r="H10" s="148"/>
      <c r="I10" s="148"/>
      <c r="J10"/>
    </row>
    <row r="11" ht="14.25" customHeight="1" spans="1:10">
      <c r="A11" s="148"/>
      <c r="B11" s="148"/>
      <c r="C11" s="148"/>
      <c r="D11" s="148"/>
      <c r="E11" s="148"/>
      <c r="F11" s="148"/>
      <c r="G11" s="148"/>
      <c r="H11" s="148"/>
      <c r="I11" s="148"/>
      <c r="J11"/>
    </row>
    <row r="12" ht="14.25" customHeight="1" spans="1:10">
      <c r="A12" s="148"/>
      <c r="B12" s="148"/>
      <c r="C12" s="148"/>
      <c r="D12" s="148"/>
      <c r="E12" s="148"/>
      <c r="F12" s="148"/>
      <c r="G12" s="148"/>
      <c r="H12" s="148"/>
      <c r="I12" s="148"/>
      <c r="J12"/>
    </row>
    <row r="13" ht="14.25" customHeight="1" spans="1:10">
      <c r="A13" s="148"/>
      <c r="B13" s="148"/>
      <c r="C13" s="148"/>
      <c r="D13" s="148"/>
      <c r="E13" s="148"/>
      <c r="F13" s="148"/>
      <c r="G13" s="148"/>
      <c r="H13" s="148"/>
      <c r="I13" s="148"/>
      <c r="J13"/>
    </row>
    <row r="14" ht="14.25" customHeight="1" spans="1:10">
      <c r="A14" s="148"/>
      <c r="B14" s="148"/>
      <c r="C14" s="148"/>
      <c r="D14" s="148"/>
      <c r="E14" s="148"/>
      <c r="F14" s="148"/>
      <c r="G14" s="148"/>
      <c r="H14" s="148"/>
      <c r="I14" s="148"/>
      <c r="J14"/>
    </row>
    <row r="15" ht="14.25" customHeight="1" spans="1:10">
      <c r="A15" s="148"/>
      <c r="B15" s="148"/>
      <c r="C15" s="148"/>
      <c r="D15" s="148"/>
      <c r="E15" s="148"/>
      <c r="F15" s="148"/>
      <c r="G15" s="148"/>
      <c r="H15" s="148"/>
      <c r="I15" s="148"/>
      <c r="J15"/>
    </row>
    <row r="16" ht="14.25" customHeight="1" spans="1:10">
      <c r="A16" s="148"/>
      <c r="B16" s="148"/>
      <c r="C16" s="148"/>
      <c r="D16" s="148"/>
      <c r="E16" s="148"/>
      <c r="F16" s="148"/>
      <c r="G16" s="148"/>
      <c r="H16" s="148"/>
      <c r="I16" s="148"/>
      <c r="J16"/>
    </row>
    <row r="17" ht="14.25" customHeight="1" spans="1:10">
      <c r="A17" s="148"/>
      <c r="B17" s="148"/>
      <c r="C17" s="148"/>
      <c r="D17" s="148"/>
      <c r="E17" s="148"/>
      <c r="F17" s="148"/>
      <c r="G17" s="148"/>
      <c r="H17" s="148"/>
      <c r="I17" s="148"/>
      <c r="J17"/>
    </row>
    <row r="18" ht="14.25" customHeight="1" spans="1:10">
      <c r="A18" s="148"/>
      <c r="B18" s="148"/>
      <c r="C18" s="148"/>
      <c r="D18" s="148"/>
      <c r="E18" s="148"/>
      <c r="F18" s="148"/>
      <c r="G18" s="148"/>
      <c r="H18" s="148"/>
      <c r="I18" s="148"/>
      <c r="J18"/>
    </row>
    <row r="19" ht="14.25" customHeight="1" spans="1:10">
      <c r="A19" s="150" t="s">
        <v>3</v>
      </c>
      <c r="B19" s="148"/>
      <c r="C19" s="148"/>
      <c r="D19" s="148"/>
      <c r="E19" s="148"/>
      <c r="F19" s="148"/>
      <c r="G19" s="148"/>
      <c r="H19" s="148"/>
      <c r="I19" s="148"/>
      <c r="J19"/>
    </row>
    <row r="20" ht="14.25" customHeight="1" spans="1:10">
      <c r="A20" s="148"/>
      <c r="B20" s="148"/>
      <c r="C20" s="148"/>
      <c r="D20" s="148"/>
      <c r="E20" s="148"/>
      <c r="F20" s="148"/>
      <c r="G20" s="148"/>
      <c r="H20" s="148"/>
      <c r="I20" s="148"/>
      <c r="J20"/>
    </row>
    <row r="21" ht="14.25" customHeight="1" spans="1:10">
      <c r="A21" s="148"/>
      <c r="B21" s="148"/>
      <c r="C21" s="148"/>
      <c r="D21" s="148"/>
      <c r="E21" s="148"/>
      <c r="F21" s="148"/>
      <c r="G21" s="148"/>
      <c r="H21"/>
      <c r="I21" s="148"/>
      <c r="J21"/>
    </row>
    <row r="22" ht="14.25" customHeight="1" spans="1:10">
      <c r="A22" s="148"/>
      <c r="B22" s="148" t="s">
        <v>4</v>
      </c>
      <c r="C22"/>
      <c r="D22"/>
      <c r="E22" s="148" t="s">
        <v>5</v>
      </c>
      <c r="F22" s="151" t="s">
        <v>6</v>
      </c>
      <c r="G22" s="148" t="s">
        <v>7</v>
      </c>
      <c r="H22"/>
      <c r="I22" s="148"/>
      <c r="J22"/>
    </row>
    <row r="23" ht="15.75" customHeight="1" spans="1:10">
      <c r="A23"/>
      <c r="B23" s="152" t="s">
        <v>8</v>
      </c>
      <c r="C23"/>
      <c r="D23"/>
      <c r="E23"/>
      <c r="F23"/>
      <c r="G23"/>
      <c r="H23"/>
      <c r="I23"/>
      <c r="J23"/>
    </row>
  </sheetData>
  <sheetProtection formatCells="0" formatColumns="0" formatRows="0"/>
  <mergeCells count="2">
    <mergeCell ref="A9:I9"/>
    <mergeCell ref="A19:I19"/>
  </mergeCells>
  <pageMargins left="0.979166666666667" right="0.979166666666667" top="0.979166666666667" bottom="0.979166666666667" header="0.5" footer="0.5"/>
  <pageSetup paperSize="9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39"/>
  <sheetViews>
    <sheetView showGridLines="0" showZeros="0" topLeftCell="A28" workbookViewId="0">
      <selection activeCell="A1" sqref="A1"/>
    </sheetView>
  </sheetViews>
  <sheetFormatPr defaultColWidth="9" defaultRowHeight="12.75" customHeight="1" outlineLevelCol="6"/>
  <cols>
    <col min="1" max="1" width="21.2857142857143" style="1" customWidth="1"/>
    <col min="2" max="2" width="43.7142857142857" style="1" customWidth="1"/>
    <col min="3" max="5" width="17.2857142857143" style="1" customWidth="1"/>
    <col min="6" max="7" width="6.85714285714286" style="1" customWidth="1"/>
  </cols>
  <sheetData>
    <row r="1" ht="24.75" customHeight="1" spans="1:2">
      <c r="A1" s="21" t="s">
        <v>29</v>
      </c>
      <c r="B1" s="22"/>
    </row>
    <row r="2" ht="24.75" customHeight="1" spans="1:5">
      <c r="A2" s="52" t="s">
        <v>185</v>
      </c>
      <c r="B2" s="52"/>
      <c r="C2" s="52"/>
      <c r="D2" s="52"/>
      <c r="E2" s="52"/>
    </row>
    <row r="3" ht="24.75" customHeight="1" spans="5:5">
      <c r="E3" s="4" t="s">
        <v>31</v>
      </c>
    </row>
    <row r="4" ht="24.75" customHeight="1" spans="1:5">
      <c r="A4" s="5" t="s">
        <v>186</v>
      </c>
      <c r="B4" s="6"/>
      <c r="C4" s="5" t="s">
        <v>187</v>
      </c>
      <c r="D4" s="6"/>
      <c r="E4" s="7"/>
    </row>
    <row r="5" ht="24.75" customHeight="1" spans="1:5">
      <c r="A5" s="53" t="s">
        <v>168</v>
      </c>
      <c r="B5" s="6" t="s">
        <v>169</v>
      </c>
      <c r="C5" s="43" t="s">
        <v>104</v>
      </c>
      <c r="D5" s="54" t="s">
        <v>188</v>
      </c>
      <c r="E5" s="55" t="s">
        <v>189</v>
      </c>
    </row>
    <row r="6" ht="24.75" customHeight="1" spans="1:5">
      <c r="A6" s="53" t="s">
        <v>103</v>
      </c>
      <c r="B6" s="6" t="s">
        <v>103</v>
      </c>
      <c r="C6" s="5">
        <v>1</v>
      </c>
      <c r="D6" s="6">
        <v>2</v>
      </c>
      <c r="E6" s="7">
        <v>3</v>
      </c>
    </row>
    <row r="7" s="11" customFormat="1" ht="25.5" customHeight="1" spans="1:7">
      <c r="A7" s="56"/>
      <c r="B7" s="24" t="s">
        <v>104</v>
      </c>
      <c r="C7" s="57">
        <v>1049.02</v>
      </c>
      <c r="D7" s="58">
        <v>878.7</v>
      </c>
      <c r="E7" s="59">
        <v>170.32</v>
      </c>
      <c r="F7" s="2"/>
      <c r="G7" s="2"/>
    </row>
    <row r="8" ht="25.5" customHeight="1" spans="1:5">
      <c r="A8" s="56" t="s">
        <v>190</v>
      </c>
      <c r="B8" s="24" t="s">
        <v>191</v>
      </c>
      <c r="C8" s="57">
        <v>877.04</v>
      </c>
      <c r="D8" s="58">
        <v>877.04</v>
      </c>
      <c r="E8" s="59">
        <v>0</v>
      </c>
    </row>
    <row r="9" ht="25.5" customHeight="1" spans="1:5">
      <c r="A9" s="8" t="s">
        <v>192</v>
      </c>
      <c r="B9" s="28" t="s">
        <v>193</v>
      </c>
      <c r="C9" s="60">
        <v>350.4</v>
      </c>
      <c r="D9" s="61">
        <v>350.4</v>
      </c>
      <c r="E9" s="10">
        <v>0</v>
      </c>
    </row>
    <row r="10" ht="25.5" customHeight="1" spans="1:5">
      <c r="A10" s="8" t="s">
        <v>194</v>
      </c>
      <c r="B10" s="28" t="s">
        <v>195</v>
      </c>
      <c r="C10" s="60">
        <v>241.88</v>
      </c>
      <c r="D10" s="61">
        <v>241.88</v>
      </c>
      <c r="E10" s="10">
        <v>0</v>
      </c>
    </row>
    <row r="11" ht="25.5" customHeight="1" spans="1:5">
      <c r="A11" s="8" t="s">
        <v>196</v>
      </c>
      <c r="B11" s="28" t="s">
        <v>197</v>
      </c>
      <c r="C11" s="60">
        <v>17.38</v>
      </c>
      <c r="D11" s="61">
        <v>17.38</v>
      </c>
      <c r="E11" s="10">
        <v>0</v>
      </c>
    </row>
    <row r="12" ht="25.5" customHeight="1" spans="1:5">
      <c r="A12" s="8" t="s">
        <v>198</v>
      </c>
      <c r="B12" s="28" t="s">
        <v>199</v>
      </c>
      <c r="C12" s="60">
        <v>82.94</v>
      </c>
      <c r="D12" s="61">
        <v>82.94</v>
      </c>
      <c r="E12" s="10">
        <v>0</v>
      </c>
    </row>
    <row r="13" ht="25.5" customHeight="1" spans="1:5">
      <c r="A13" s="8" t="s">
        <v>200</v>
      </c>
      <c r="B13" s="28" t="s">
        <v>201</v>
      </c>
      <c r="C13" s="60">
        <v>26.35</v>
      </c>
      <c r="D13" s="61">
        <v>26.35</v>
      </c>
      <c r="E13" s="10">
        <v>0</v>
      </c>
    </row>
    <row r="14" ht="25.5" customHeight="1" spans="1:5">
      <c r="A14" s="8" t="s">
        <v>202</v>
      </c>
      <c r="B14" s="28" t="s">
        <v>203</v>
      </c>
      <c r="C14" s="60">
        <v>18.66</v>
      </c>
      <c r="D14" s="61">
        <v>18.66</v>
      </c>
      <c r="E14" s="10">
        <v>0</v>
      </c>
    </row>
    <row r="15" ht="25.5" customHeight="1" spans="1:5">
      <c r="A15" s="8" t="s">
        <v>204</v>
      </c>
      <c r="B15" s="28" t="s">
        <v>205</v>
      </c>
      <c r="C15" s="60">
        <v>2.33</v>
      </c>
      <c r="D15" s="61">
        <v>2.33</v>
      </c>
      <c r="E15" s="10">
        <v>0</v>
      </c>
    </row>
    <row r="16" ht="25.5" customHeight="1" spans="1:5">
      <c r="A16" s="8" t="s">
        <v>206</v>
      </c>
      <c r="B16" s="28" t="s">
        <v>207</v>
      </c>
      <c r="C16" s="60">
        <v>48.18</v>
      </c>
      <c r="D16" s="61">
        <v>48.18</v>
      </c>
      <c r="E16" s="10">
        <v>0</v>
      </c>
    </row>
    <row r="17" ht="25.5" customHeight="1" spans="1:5">
      <c r="A17" s="8" t="s">
        <v>208</v>
      </c>
      <c r="B17" s="28" t="s">
        <v>209</v>
      </c>
      <c r="C17" s="60">
        <v>88.92</v>
      </c>
      <c r="D17" s="61">
        <v>88.92</v>
      </c>
      <c r="E17" s="10">
        <v>0</v>
      </c>
    </row>
    <row r="18" ht="25.5" customHeight="1" spans="1:5">
      <c r="A18" s="56" t="s">
        <v>210</v>
      </c>
      <c r="B18" s="24" t="s">
        <v>211</v>
      </c>
      <c r="C18" s="57">
        <v>170.32</v>
      </c>
      <c r="D18" s="58">
        <v>0</v>
      </c>
      <c r="E18" s="59">
        <v>170.32</v>
      </c>
    </row>
    <row r="19" ht="25.5" customHeight="1" spans="1:5">
      <c r="A19" s="8" t="s">
        <v>212</v>
      </c>
      <c r="B19" s="28" t="s">
        <v>213</v>
      </c>
      <c r="C19" s="60">
        <v>3.77</v>
      </c>
      <c r="D19" s="61">
        <v>0</v>
      </c>
      <c r="E19" s="10">
        <v>3.77</v>
      </c>
    </row>
    <row r="20" ht="25.5" customHeight="1" spans="1:5">
      <c r="A20" s="8" t="s">
        <v>214</v>
      </c>
      <c r="B20" s="28" t="s">
        <v>215</v>
      </c>
      <c r="C20" s="60">
        <v>0.75</v>
      </c>
      <c r="D20" s="61">
        <v>0</v>
      </c>
      <c r="E20" s="10">
        <v>0.75</v>
      </c>
    </row>
    <row r="21" ht="25.5" customHeight="1" spans="1:5">
      <c r="A21" s="8" t="s">
        <v>216</v>
      </c>
      <c r="B21" s="28" t="s">
        <v>217</v>
      </c>
      <c r="C21" s="60">
        <v>4.06</v>
      </c>
      <c r="D21" s="61">
        <v>0</v>
      </c>
      <c r="E21" s="10">
        <v>4.06</v>
      </c>
    </row>
    <row r="22" ht="25.5" customHeight="1" spans="1:5">
      <c r="A22" s="8" t="s">
        <v>218</v>
      </c>
      <c r="B22" s="28" t="s">
        <v>219</v>
      </c>
      <c r="C22" s="60">
        <v>7.54</v>
      </c>
      <c r="D22" s="61">
        <v>0</v>
      </c>
      <c r="E22" s="10">
        <v>7.54</v>
      </c>
    </row>
    <row r="23" ht="25.5" customHeight="1" spans="1:5">
      <c r="A23" s="8" t="s">
        <v>220</v>
      </c>
      <c r="B23" s="28" t="s">
        <v>221</v>
      </c>
      <c r="C23" s="60">
        <v>4.47</v>
      </c>
      <c r="D23" s="61">
        <v>0</v>
      </c>
      <c r="E23" s="10">
        <v>4.47</v>
      </c>
    </row>
    <row r="24" ht="25.5" customHeight="1" spans="1:5">
      <c r="A24" s="8" t="s">
        <v>222</v>
      </c>
      <c r="B24" s="28" t="s">
        <v>223</v>
      </c>
      <c r="C24" s="60">
        <v>67.22</v>
      </c>
      <c r="D24" s="61">
        <v>0</v>
      </c>
      <c r="E24" s="10">
        <v>67.22</v>
      </c>
    </row>
    <row r="25" ht="25.5" customHeight="1" spans="1:5">
      <c r="A25" s="8" t="s">
        <v>224</v>
      </c>
      <c r="B25" s="28" t="s">
        <v>225</v>
      </c>
      <c r="C25" s="60">
        <v>2.9</v>
      </c>
      <c r="D25" s="61">
        <v>0</v>
      </c>
      <c r="E25" s="10">
        <v>2.9</v>
      </c>
    </row>
    <row r="26" ht="25.5" customHeight="1" spans="1:5">
      <c r="A26" s="8" t="s">
        <v>226</v>
      </c>
      <c r="B26" s="28" t="s">
        <v>227</v>
      </c>
      <c r="C26" s="60">
        <v>2.93</v>
      </c>
      <c r="D26" s="61">
        <v>0</v>
      </c>
      <c r="E26" s="10">
        <v>2.93</v>
      </c>
    </row>
    <row r="27" ht="25.5" customHeight="1" spans="1:5">
      <c r="A27" s="8" t="s">
        <v>228</v>
      </c>
      <c r="B27" s="28" t="s">
        <v>229</v>
      </c>
      <c r="C27" s="60">
        <v>3.07</v>
      </c>
      <c r="D27" s="61">
        <v>0</v>
      </c>
      <c r="E27" s="10">
        <v>3.07</v>
      </c>
    </row>
    <row r="28" ht="25.5" customHeight="1" spans="1:5">
      <c r="A28" s="8" t="s">
        <v>230</v>
      </c>
      <c r="B28" s="28" t="s">
        <v>231</v>
      </c>
      <c r="C28" s="60">
        <v>4.75</v>
      </c>
      <c r="D28" s="61">
        <v>0</v>
      </c>
      <c r="E28" s="10">
        <v>4.75</v>
      </c>
    </row>
    <row r="29" ht="25.5" customHeight="1" spans="1:5">
      <c r="A29" s="8" t="s">
        <v>232</v>
      </c>
      <c r="B29" s="28" t="s">
        <v>233</v>
      </c>
      <c r="C29" s="60">
        <v>7.86</v>
      </c>
      <c r="D29" s="61">
        <v>0</v>
      </c>
      <c r="E29" s="10">
        <v>7.86</v>
      </c>
    </row>
    <row r="30" ht="25.5" customHeight="1" spans="1:5">
      <c r="A30" s="8" t="s">
        <v>234</v>
      </c>
      <c r="B30" s="28" t="s">
        <v>235</v>
      </c>
      <c r="C30" s="60">
        <v>16</v>
      </c>
      <c r="D30" s="61">
        <v>0</v>
      </c>
      <c r="E30" s="10">
        <v>16</v>
      </c>
    </row>
    <row r="31" ht="25.5" customHeight="1" spans="1:5">
      <c r="A31" s="8" t="s">
        <v>236</v>
      </c>
      <c r="B31" s="28" t="s">
        <v>237</v>
      </c>
      <c r="C31" s="60">
        <v>45</v>
      </c>
      <c r="D31" s="61">
        <v>0</v>
      </c>
      <c r="E31" s="10">
        <v>45</v>
      </c>
    </row>
    <row r="32" ht="25.5" customHeight="1" spans="1:5">
      <c r="A32" s="56" t="s">
        <v>238</v>
      </c>
      <c r="B32" s="24" t="s">
        <v>239</v>
      </c>
      <c r="C32" s="57">
        <v>1.66</v>
      </c>
      <c r="D32" s="58">
        <v>1.66</v>
      </c>
      <c r="E32" s="59">
        <v>0</v>
      </c>
    </row>
    <row r="33" ht="25.5" customHeight="1" spans="1:5">
      <c r="A33" s="8" t="s">
        <v>240</v>
      </c>
      <c r="B33" s="28" t="s">
        <v>241</v>
      </c>
      <c r="C33" s="60">
        <v>1.04</v>
      </c>
      <c r="D33" s="61">
        <v>1.04</v>
      </c>
      <c r="E33" s="10">
        <v>0</v>
      </c>
    </row>
    <row r="34" ht="25.5" customHeight="1" spans="1:5">
      <c r="A34" s="8" t="s">
        <v>242</v>
      </c>
      <c r="B34" s="28" t="s">
        <v>243</v>
      </c>
      <c r="C34" s="60">
        <v>0.62</v>
      </c>
      <c r="D34" s="61">
        <v>0.62</v>
      </c>
      <c r="E34" s="10">
        <v>0</v>
      </c>
    </row>
    <row r="36" ht="19.5" customHeight="1" spans="1:5">
      <c r="A36" t="s">
        <v>244</v>
      </c>
      <c r="B36"/>
      <c r="C36"/>
      <c r="D36"/>
      <c r="E36"/>
    </row>
    <row r="38" customHeight="1" spans="1:7">
      <c r="A38"/>
      <c r="B38"/>
      <c r="C38"/>
      <c r="D38"/>
      <c r="E38"/>
      <c r="F38"/>
      <c r="G38"/>
    </row>
    <row r="39" customHeight="1" spans="1:7">
      <c r="A39"/>
      <c r="B39"/>
      <c r="C39"/>
      <c r="D39"/>
      <c r="E39"/>
      <c r="F39"/>
      <c r="G39"/>
    </row>
  </sheetData>
  <sheetProtection formatCells="0" formatColumns="0" formatRows="0"/>
  <mergeCells count="3">
    <mergeCell ref="A2:E2"/>
    <mergeCell ref="A4:B4"/>
    <mergeCell ref="C4:E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fitToHeight="100" orientation="landscape" horizontalDpi="300" verticalDpi="300"/>
  <headerFooter alignWithMargins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9"/>
  <sheetViews>
    <sheetView showGridLines="0" showZeros="0" topLeftCell="A4" workbookViewId="0">
      <selection activeCell="A1" sqref="A1"/>
    </sheetView>
  </sheetViews>
  <sheetFormatPr defaultColWidth="9" defaultRowHeight="12.75" customHeight="1"/>
  <cols>
    <col min="1" max="1" width="49.2857142857143" style="1" customWidth="1"/>
    <col min="2" max="8" width="10.5714285714286" style="1" customWidth="1"/>
    <col min="9" max="9" width="9.14285714285714" style="1"/>
  </cols>
  <sheetData>
    <row r="1" ht="24.75" customHeight="1" spans="1:1">
      <c r="A1" s="31" t="s">
        <v>29</v>
      </c>
    </row>
    <row r="2" ht="24.75" customHeight="1" spans="1:8">
      <c r="A2" s="3" t="s">
        <v>245</v>
      </c>
      <c r="B2" s="3"/>
      <c r="C2" s="3"/>
      <c r="D2" s="3"/>
      <c r="E2" s="3"/>
      <c r="F2" s="3"/>
      <c r="G2" s="3"/>
      <c r="H2" s="3"/>
    </row>
    <row r="3" ht="24.75" customHeight="1" spans="8:8">
      <c r="H3" s="4" t="s">
        <v>31</v>
      </c>
    </row>
    <row r="4" ht="24.75" customHeight="1" spans="1:8">
      <c r="A4" s="32" t="s">
        <v>161</v>
      </c>
      <c r="B4" s="33" t="s">
        <v>246</v>
      </c>
      <c r="C4" s="34"/>
      <c r="D4" s="34"/>
      <c r="E4" s="34"/>
      <c r="F4" s="35"/>
      <c r="G4" s="36" t="s">
        <v>247</v>
      </c>
      <c r="H4" s="37" t="s">
        <v>248</v>
      </c>
    </row>
    <row r="5" ht="24.75" customHeight="1" spans="1:8">
      <c r="A5" s="38"/>
      <c r="B5" s="36" t="s">
        <v>104</v>
      </c>
      <c r="C5" s="36" t="s">
        <v>249</v>
      </c>
      <c r="D5" s="36" t="s">
        <v>250</v>
      </c>
      <c r="E5" s="39" t="s">
        <v>251</v>
      </c>
      <c r="F5" s="40"/>
      <c r="G5" s="41"/>
      <c r="H5" s="42"/>
    </row>
    <row r="6" ht="24.75" customHeight="1" spans="1:8">
      <c r="A6" s="43"/>
      <c r="B6" s="44"/>
      <c r="C6" s="44"/>
      <c r="D6" s="44"/>
      <c r="E6" s="39" t="s">
        <v>252</v>
      </c>
      <c r="F6" s="39" t="s">
        <v>253</v>
      </c>
      <c r="G6" s="44"/>
      <c r="H6" s="45"/>
    </row>
    <row r="7" s="11" customFormat="1" ht="24.75" customHeight="1" spans="1:9">
      <c r="A7" s="46" t="s">
        <v>104</v>
      </c>
      <c r="B7" s="47">
        <v>71.31</v>
      </c>
      <c r="C7" s="47">
        <v>0</v>
      </c>
      <c r="D7" s="47">
        <v>5.45</v>
      </c>
      <c r="E7" s="47">
        <v>40</v>
      </c>
      <c r="F7" s="47">
        <v>25.86</v>
      </c>
      <c r="G7" s="47">
        <v>0</v>
      </c>
      <c r="H7" s="48">
        <v>2.93</v>
      </c>
      <c r="I7" s="2"/>
    </row>
    <row r="8" ht="24.75" customHeight="1" spans="1:8">
      <c r="A8" s="46" t="s">
        <v>165</v>
      </c>
      <c r="B8" s="47">
        <v>71.31</v>
      </c>
      <c r="C8" s="47">
        <v>0</v>
      </c>
      <c r="D8" s="47">
        <v>5.45</v>
      </c>
      <c r="E8" s="47">
        <v>40</v>
      </c>
      <c r="F8" s="47">
        <v>25.86</v>
      </c>
      <c r="G8" s="47">
        <v>0</v>
      </c>
      <c r="H8" s="48">
        <v>2.93</v>
      </c>
    </row>
    <row r="9" ht="24.75" customHeight="1" spans="1:8">
      <c r="A9" s="49" t="s">
        <v>166</v>
      </c>
      <c r="B9" s="50">
        <v>71.31</v>
      </c>
      <c r="C9" s="50">
        <v>0</v>
      </c>
      <c r="D9" s="50">
        <v>5.45</v>
      </c>
      <c r="E9" s="50">
        <v>40</v>
      </c>
      <c r="F9" s="50">
        <v>25.86</v>
      </c>
      <c r="G9" s="50">
        <v>0</v>
      </c>
      <c r="H9" s="51">
        <v>2.93</v>
      </c>
    </row>
  </sheetData>
  <sheetProtection formatCells="0" formatColumns="0" formatRows="0"/>
  <mergeCells count="9">
    <mergeCell ref="A2:H2"/>
    <mergeCell ref="B4:F4"/>
    <mergeCell ref="E5:F5"/>
    <mergeCell ref="A4:A6"/>
    <mergeCell ref="B5:B6"/>
    <mergeCell ref="C5:C6"/>
    <mergeCell ref="D5:D6"/>
    <mergeCell ref="G4:G6"/>
    <mergeCell ref="H4:H6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orientation="landscape" horizontalDpi="300" verticalDpi="300"/>
  <headerFooter alignWithMargins="0"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7"/>
  <sheetViews>
    <sheetView showGridLines="0" showZeros="0" workbookViewId="0">
      <selection activeCell="C9" sqref="C9"/>
    </sheetView>
  </sheetViews>
  <sheetFormatPr defaultColWidth="9" defaultRowHeight="12.75" customHeight="1" outlineLevelCol="6"/>
  <cols>
    <col min="1" max="1" width="8.71428571428571" style="1" customWidth="1"/>
    <col min="2" max="2" width="38.1428571428571" style="1" customWidth="1"/>
    <col min="3" max="5" width="17.8571428571429" style="1" customWidth="1"/>
    <col min="6" max="7" width="6.85714285714286" style="1" customWidth="1"/>
  </cols>
  <sheetData>
    <row r="1" ht="24.75" customHeight="1" spans="1:2">
      <c r="A1" s="21" t="s">
        <v>29</v>
      </c>
      <c r="B1" s="22"/>
    </row>
    <row r="2" ht="24.75" customHeight="1" spans="1:5">
      <c r="A2" s="3" t="s">
        <v>254</v>
      </c>
      <c r="B2" s="3"/>
      <c r="C2" s="3"/>
      <c r="D2" s="3"/>
      <c r="E2" s="3"/>
    </row>
    <row r="3" ht="24.75" customHeight="1" spans="5:5">
      <c r="E3" s="4" t="s">
        <v>31</v>
      </c>
    </row>
    <row r="4" ht="24.75" customHeight="1" spans="1:5">
      <c r="A4" s="5" t="s">
        <v>255</v>
      </c>
      <c r="B4" s="6" t="s">
        <v>34</v>
      </c>
      <c r="C4" s="6" t="s">
        <v>104</v>
      </c>
      <c r="D4" s="6" t="s">
        <v>100</v>
      </c>
      <c r="E4" s="7" t="s">
        <v>101</v>
      </c>
    </row>
    <row r="5" ht="24.75" customHeight="1" spans="1:5">
      <c r="A5" s="5" t="s">
        <v>103</v>
      </c>
      <c r="B5" s="6" t="s">
        <v>103</v>
      </c>
      <c r="C5" s="6">
        <v>1</v>
      </c>
      <c r="D5" s="6">
        <v>2</v>
      </c>
      <c r="E5" s="7">
        <v>3</v>
      </c>
    </row>
    <row r="6" s="11" customFormat="1" ht="25.5" customHeight="1" spans="1:7">
      <c r="A6" s="23">
        <f>ROW()-6</f>
        <v>0</v>
      </c>
      <c r="B6" s="24" t="s">
        <v>104</v>
      </c>
      <c r="C6" s="25">
        <v>414.04</v>
      </c>
      <c r="D6" s="25">
        <v>114.57</v>
      </c>
      <c r="E6" s="26">
        <v>299.47</v>
      </c>
      <c r="F6" s="2"/>
      <c r="G6" s="2"/>
    </row>
    <row r="7" ht="25.5" customHeight="1" spans="1:5">
      <c r="A7" s="27">
        <f t="shared" ref="A7:A17" si="0">ROW()-6</f>
        <v>1</v>
      </c>
      <c r="B7" s="28" t="s">
        <v>256</v>
      </c>
      <c r="C7" s="29">
        <v>13.77</v>
      </c>
      <c r="D7" s="29">
        <v>3.77</v>
      </c>
      <c r="E7" s="30">
        <v>10</v>
      </c>
    </row>
    <row r="8" ht="25.5" customHeight="1" spans="1:5">
      <c r="A8" s="27">
        <f t="shared" si="0"/>
        <v>2</v>
      </c>
      <c r="B8" s="28" t="s">
        <v>257</v>
      </c>
      <c r="C8" s="29">
        <v>1.25</v>
      </c>
      <c r="D8" s="29">
        <v>0.75</v>
      </c>
      <c r="E8" s="30">
        <v>0.5</v>
      </c>
    </row>
    <row r="9" ht="25.5" customHeight="1" spans="1:5">
      <c r="A9" s="27">
        <f t="shared" si="0"/>
        <v>3</v>
      </c>
      <c r="B9" s="28" t="s">
        <v>258</v>
      </c>
      <c r="C9" s="29">
        <v>5.06</v>
      </c>
      <c r="D9" s="29">
        <v>4.06</v>
      </c>
      <c r="E9" s="30">
        <v>1</v>
      </c>
    </row>
    <row r="10" ht="25.5" customHeight="1" spans="1:5">
      <c r="A10" s="27">
        <f t="shared" si="0"/>
        <v>4</v>
      </c>
      <c r="B10" s="28" t="s">
        <v>259</v>
      </c>
      <c r="C10" s="29">
        <v>9.04</v>
      </c>
      <c r="D10" s="29">
        <v>7.54</v>
      </c>
      <c r="E10" s="30">
        <v>1.5</v>
      </c>
    </row>
    <row r="11" ht="25.5" customHeight="1" spans="1:5">
      <c r="A11" s="27">
        <f t="shared" si="0"/>
        <v>5</v>
      </c>
      <c r="B11" s="28" t="s">
        <v>260</v>
      </c>
      <c r="C11" s="29">
        <v>6.47</v>
      </c>
      <c r="D11" s="29">
        <v>4.47</v>
      </c>
      <c r="E11" s="30">
        <v>2</v>
      </c>
    </row>
    <row r="12" ht="25.5" customHeight="1" spans="1:5">
      <c r="A12" s="27">
        <f t="shared" si="0"/>
        <v>6</v>
      </c>
      <c r="B12" s="28" t="s">
        <v>261</v>
      </c>
      <c r="C12" s="29">
        <v>22.47</v>
      </c>
      <c r="D12" s="29">
        <v>0</v>
      </c>
      <c r="E12" s="30">
        <v>22.47</v>
      </c>
    </row>
    <row r="13" ht="25.5" customHeight="1" spans="1:5">
      <c r="A13" s="27">
        <f t="shared" si="0"/>
        <v>7</v>
      </c>
      <c r="B13" s="28" t="s">
        <v>262</v>
      </c>
      <c r="C13" s="29">
        <v>87.22</v>
      </c>
      <c r="D13" s="29">
        <v>67.22</v>
      </c>
      <c r="E13" s="30">
        <v>20</v>
      </c>
    </row>
    <row r="14" ht="25.5" customHeight="1" spans="1:5">
      <c r="A14" s="27">
        <f t="shared" si="0"/>
        <v>8</v>
      </c>
      <c r="B14" s="28" t="s">
        <v>263</v>
      </c>
      <c r="C14" s="29">
        <v>7.9</v>
      </c>
      <c r="D14" s="29">
        <v>2.9</v>
      </c>
      <c r="E14" s="30">
        <v>5</v>
      </c>
    </row>
    <row r="15" ht="25.5" customHeight="1" spans="1:5">
      <c r="A15" s="27">
        <f t="shared" si="0"/>
        <v>9</v>
      </c>
      <c r="B15" s="28" t="s">
        <v>264</v>
      </c>
      <c r="C15" s="29">
        <v>7.86</v>
      </c>
      <c r="D15" s="29">
        <v>7.86</v>
      </c>
      <c r="E15" s="30">
        <v>0</v>
      </c>
    </row>
    <row r="16" ht="25.5" customHeight="1" spans="1:5">
      <c r="A16" s="27">
        <f t="shared" si="0"/>
        <v>10</v>
      </c>
      <c r="B16" s="28" t="s">
        <v>265</v>
      </c>
      <c r="C16" s="29">
        <v>16</v>
      </c>
      <c r="D16" s="29">
        <v>16</v>
      </c>
      <c r="E16" s="30">
        <v>0</v>
      </c>
    </row>
    <row r="17" ht="25.5" customHeight="1" spans="1:5">
      <c r="A17" s="27">
        <f t="shared" si="0"/>
        <v>11</v>
      </c>
      <c r="B17" s="28" t="s">
        <v>266</v>
      </c>
      <c r="C17" s="29">
        <v>237</v>
      </c>
      <c r="D17" s="29">
        <v>0</v>
      </c>
      <c r="E17" s="30">
        <v>237</v>
      </c>
    </row>
  </sheetData>
  <sheetProtection formatCells="0" formatColumns="0" formatRows="0"/>
  <mergeCells count="1">
    <mergeCell ref="A2:E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fitToHeight="100" orientation="landscape" horizontalDpi="300" verticalDpi="300"/>
  <headerFooter alignWithMargins="0"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O8"/>
  <sheetViews>
    <sheetView showGridLines="0" showZeros="0" workbookViewId="0">
      <selection activeCell="A1" sqref="A1"/>
    </sheetView>
  </sheetViews>
  <sheetFormatPr defaultColWidth="9" defaultRowHeight="12.75" customHeight="1" outlineLevelRow="7"/>
  <cols>
    <col min="1" max="1" width="60.7142857142857" style="1" customWidth="1"/>
    <col min="2" max="2" width="22.1428571428571" style="1" customWidth="1"/>
    <col min="3" max="3" width="2.85714285714286" style="1" customWidth="1"/>
    <col min="4" max="15" width="9.14285714285714" style="1"/>
  </cols>
  <sheetData>
    <row r="1" ht="15" customHeight="1" spans="1:15">
      <c r="A1" s="12" t="s">
        <v>29</v>
      </c>
      <c r="B1"/>
      <c r="C1"/>
      <c r="D1"/>
      <c r="E1"/>
      <c r="F1"/>
      <c r="G1"/>
      <c r="H1"/>
      <c r="I1"/>
      <c r="J1"/>
      <c r="K1"/>
      <c r="L1"/>
      <c r="M1"/>
      <c r="N1"/>
      <c r="O1"/>
    </row>
    <row r="2" ht="32.25" customHeight="1" spans="1:15">
      <c r="A2" s="3" t="s">
        <v>267</v>
      </c>
      <c r="B2" s="3"/>
      <c r="C2"/>
      <c r="D2"/>
      <c r="E2"/>
      <c r="F2"/>
      <c r="G2"/>
      <c r="H2"/>
      <c r="I2"/>
      <c r="J2"/>
      <c r="K2"/>
      <c r="L2"/>
      <c r="M2"/>
      <c r="N2"/>
      <c r="O2"/>
    </row>
    <row r="3" ht="15" customHeight="1" spans="1:15">
      <c r="A3"/>
      <c r="B3" s="4" t="s">
        <v>31</v>
      </c>
      <c r="C3"/>
      <c r="D3"/>
      <c r="E3"/>
      <c r="F3"/>
      <c r="G3"/>
      <c r="H3"/>
      <c r="I3"/>
      <c r="J3"/>
      <c r="K3"/>
      <c r="L3"/>
      <c r="M3"/>
      <c r="N3"/>
      <c r="O3"/>
    </row>
    <row r="4" ht="15" customHeight="1" spans="1:15">
      <c r="A4" s="13" t="s">
        <v>268</v>
      </c>
      <c r="B4" s="14" t="s">
        <v>35</v>
      </c>
      <c r="C4"/>
      <c r="D4"/>
      <c r="E4"/>
      <c r="F4"/>
      <c r="G4"/>
      <c r="H4"/>
      <c r="I4"/>
      <c r="J4"/>
      <c r="K4"/>
      <c r="L4"/>
      <c r="M4"/>
      <c r="N4"/>
      <c r="O4"/>
    </row>
    <row r="5" ht="15" customHeight="1" spans="1:15">
      <c r="A5" s="15"/>
      <c r="B5" s="16"/>
      <c r="C5"/>
      <c r="D5"/>
      <c r="E5"/>
      <c r="F5"/>
      <c r="G5"/>
      <c r="H5"/>
      <c r="I5"/>
      <c r="J5"/>
      <c r="K5"/>
      <c r="L5"/>
      <c r="M5"/>
      <c r="N5"/>
      <c r="O5"/>
    </row>
    <row r="6" s="11" customFormat="1" ht="26.25" customHeight="1" spans="1:14">
      <c r="A6" s="17"/>
      <c r="B6" s="18"/>
      <c r="C6" s="2"/>
      <c r="N6" s="20"/>
    </row>
    <row r="7" ht="15" customHeight="1" spans="1:15">
      <c r="A7"/>
      <c r="B7"/>
      <c r="C7"/>
      <c r="D7"/>
      <c r="E7"/>
      <c r="F7"/>
      <c r="G7"/>
      <c r="H7"/>
      <c r="I7"/>
      <c r="J7"/>
      <c r="K7"/>
      <c r="L7"/>
      <c r="M7"/>
      <c r="N7"/>
      <c r="O7"/>
    </row>
    <row r="8" ht="18.75" customHeight="1" spans="1:15">
      <c r="A8" s="19"/>
      <c r="B8"/>
      <c r="C8"/>
      <c r="D8"/>
      <c r="E8"/>
      <c r="F8"/>
      <c r="G8"/>
      <c r="H8"/>
      <c r="I8"/>
      <c r="J8"/>
      <c r="K8"/>
      <c r="L8"/>
      <c r="M8"/>
      <c r="N8"/>
      <c r="O8"/>
    </row>
  </sheetData>
  <sheetProtection formatCells="0" formatColumns="0" formatRows="0"/>
  <mergeCells count="3">
    <mergeCell ref="A2:B2"/>
    <mergeCell ref="A4:A5"/>
    <mergeCell ref="B4:B5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51180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M7"/>
  <sheetViews>
    <sheetView showGridLines="0" showZeros="0" workbookViewId="0">
      <selection activeCell="A1" sqref="A1"/>
    </sheetView>
  </sheetViews>
  <sheetFormatPr defaultColWidth="9" defaultRowHeight="12.75" customHeight="1" outlineLevelRow="6"/>
  <cols>
    <col min="1" max="1" width="41.8571428571429" style="1" customWidth="1"/>
    <col min="2" max="2" width="20.2857142857143" style="1" customWidth="1"/>
    <col min="3" max="3" width="26.5714285714286" style="1" customWidth="1"/>
    <col min="4" max="4" width="25.2857142857143" style="1" customWidth="1"/>
    <col min="5" max="5" width="22.2857142857143" style="1" customWidth="1"/>
    <col min="6" max="7" width="6.85714285714286" style="1" customWidth="1"/>
  </cols>
  <sheetData>
    <row r="1" ht="24.75" customHeight="1" spans="1:7">
      <c r="A1"/>
      <c r="B1"/>
      <c r="C1"/>
      <c r="D1"/>
      <c r="E1"/>
      <c r="F1"/>
      <c r="G1"/>
    </row>
    <row r="2" ht="24.75" customHeight="1" spans="1:7">
      <c r="A2" s="3" t="s">
        <v>269</v>
      </c>
      <c r="B2" s="3"/>
      <c r="C2" s="3"/>
      <c r="D2" s="3"/>
      <c r="E2" s="3"/>
      <c r="F2"/>
      <c r="G2"/>
    </row>
    <row r="3" ht="24.75" customHeight="1" spans="1:7">
      <c r="A3"/>
      <c r="B3"/>
      <c r="C3"/>
      <c r="D3"/>
      <c r="E3" s="4" t="s">
        <v>31</v>
      </c>
      <c r="F3"/>
      <c r="G3"/>
    </row>
    <row r="4" ht="24.75" customHeight="1" spans="1:7">
      <c r="A4" s="5" t="s">
        <v>161</v>
      </c>
      <c r="B4" s="6" t="s">
        <v>104</v>
      </c>
      <c r="C4" s="6" t="s">
        <v>270</v>
      </c>
      <c r="D4" s="6" t="s">
        <v>271</v>
      </c>
      <c r="E4" s="7" t="s">
        <v>272</v>
      </c>
      <c r="F4"/>
      <c r="G4"/>
    </row>
    <row r="5" s="1" customFormat="1" ht="24.75" customHeight="1" spans="1:13">
      <c r="A5" s="5" t="s">
        <v>103</v>
      </c>
      <c r="B5" s="6">
        <v>1</v>
      </c>
      <c r="C5" s="6">
        <v>4</v>
      </c>
      <c r="D5" s="6">
        <v>4</v>
      </c>
      <c r="E5" s="7">
        <v>4</v>
      </c>
      <c r="H5"/>
      <c r="I5"/>
      <c r="J5"/>
      <c r="K5"/>
      <c r="L5"/>
      <c r="M5"/>
    </row>
    <row r="6" s="2" customFormat="1" ht="24.75" customHeight="1" spans="1:13">
      <c r="A6" s="8"/>
      <c r="B6" s="9"/>
      <c r="C6" s="9"/>
      <c r="D6" s="9"/>
      <c r="E6" s="10"/>
      <c r="H6" s="11"/>
      <c r="I6" s="11"/>
      <c r="J6" s="11"/>
      <c r="K6" s="11"/>
      <c r="L6" s="11"/>
      <c r="M6" s="11"/>
    </row>
    <row r="7" s="1" customFormat="1" customHeight="1" spans="1:13">
      <c r="A7"/>
      <c r="H7"/>
      <c r="I7"/>
      <c r="J7"/>
      <c r="K7"/>
      <c r="L7"/>
      <c r="M7"/>
    </row>
  </sheetData>
  <sheetProtection formatCells="0" formatColumns="0" formatRows="0"/>
  <mergeCells count="1">
    <mergeCell ref="A2:E2"/>
  </mergeCells>
  <printOptions horizontalCentered="1"/>
  <pageMargins left="0.590277777777778" right="0.590277777777778" top="0.590277777777778" bottom="0.590277777777778" header="0.393055555555556" footer="0.393055555555556"/>
  <pageSetup paperSize="9" fitToHeight="100" orientation="landscape" horizontalDpi="300" verticalDpi="3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22"/>
  <sheetViews>
    <sheetView showGridLines="0" showZeros="0" workbookViewId="0">
      <selection activeCell="B6" sqref="B6"/>
    </sheetView>
  </sheetViews>
  <sheetFormatPr defaultColWidth="9" defaultRowHeight="12.75" customHeight="1" outlineLevelCol="3"/>
  <cols>
    <col min="1" max="1" width="9.14285714285714" style="1"/>
    <col min="2" max="2" width="65.2857142857143" style="1" customWidth="1"/>
    <col min="3" max="3" width="45.7142857142857" style="1" customWidth="1"/>
    <col min="4" max="4" width="9.14285714285714" style="1"/>
  </cols>
  <sheetData>
    <row r="1" ht="24.75" customHeight="1" spans="1:4">
      <c r="A1"/>
      <c r="B1"/>
      <c r="C1"/>
      <c r="D1"/>
    </row>
    <row r="2" ht="24.75" customHeight="1" spans="1:4">
      <c r="A2"/>
      <c r="B2" s="3" t="s">
        <v>9</v>
      </c>
      <c r="C2" s="3"/>
      <c r="D2"/>
    </row>
    <row r="3" ht="24.75" customHeight="1" spans="1:4">
      <c r="A3"/>
      <c r="B3" s="136"/>
      <c r="C3"/>
      <c r="D3"/>
    </row>
    <row r="4" ht="24.75" customHeight="1" spans="1:4">
      <c r="A4"/>
      <c r="B4" s="137" t="s">
        <v>10</v>
      </c>
      <c r="C4" s="138" t="s">
        <v>11</v>
      </c>
      <c r="D4"/>
    </row>
    <row r="5" ht="24.75" customHeight="1" spans="1:4">
      <c r="A5"/>
      <c r="B5" s="139" t="s">
        <v>12</v>
      </c>
      <c r="C5" s="140"/>
      <c r="D5"/>
    </row>
    <row r="6" ht="24.75" customHeight="1" spans="1:4">
      <c r="A6"/>
      <c r="B6" s="139" t="s">
        <v>13</v>
      </c>
      <c r="C6" s="140" t="s">
        <v>14</v>
      </c>
      <c r="D6"/>
    </row>
    <row r="7" ht="24.75" customHeight="1" spans="1:4">
      <c r="A7"/>
      <c r="B7" s="139" t="s">
        <v>15</v>
      </c>
      <c r="C7" s="140" t="s">
        <v>16</v>
      </c>
      <c r="D7"/>
    </row>
    <row r="8" ht="24.75" customHeight="1" spans="1:4">
      <c r="A8"/>
      <c r="B8" s="139" t="s">
        <v>17</v>
      </c>
      <c r="C8" s="140"/>
      <c r="D8"/>
    </row>
    <row r="9" ht="24.75" customHeight="1" spans="1:4">
      <c r="A9"/>
      <c r="B9" s="139" t="s">
        <v>18</v>
      </c>
      <c r="C9" s="140" t="s">
        <v>19</v>
      </c>
      <c r="D9"/>
    </row>
    <row r="10" ht="24.75" customHeight="1" spans="1:4">
      <c r="A10"/>
      <c r="B10" s="139" t="s">
        <v>20</v>
      </c>
      <c r="C10" s="140" t="s">
        <v>21</v>
      </c>
      <c r="D10"/>
    </row>
    <row r="11" ht="24.75" customHeight="1" spans="1:4">
      <c r="A11"/>
      <c r="B11" s="141" t="s">
        <v>22</v>
      </c>
      <c r="C11" s="140" t="s">
        <v>23</v>
      </c>
      <c r="D11"/>
    </row>
    <row r="12" ht="24.75" customHeight="1" spans="1:4">
      <c r="A12"/>
      <c r="B12" s="142" t="s">
        <v>24</v>
      </c>
      <c r="C12" s="143" t="s">
        <v>25</v>
      </c>
      <c r="D12"/>
    </row>
    <row r="13" ht="24.75" customHeight="1" spans="1:4">
      <c r="A13"/>
      <c r="B13" s="142" t="s">
        <v>26</v>
      </c>
      <c r="C13" s="144"/>
      <c r="D13"/>
    </row>
    <row r="14" ht="24.75" customHeight="1" spans="1:4">
      <c r="A14"/>
      <c r="B14" s="142" t="s">
        <v>27</v>
      </c>
      <c r="C14" s="144"/>
      <c r="D14"/>
    </row>
    <row r="15" ht="24.75" customHeight="1" spans="1:4">
      <c r="A15"/>
      <c r="B15" s="145" t="s">
        <v>28</v>
      </c>
      <c r="C15" s="146"/>
      <c r="D15"/>
    </row>
    <row r="16" ht="24.75" customHeight="1" spans="1:4">
      <c r="A16"/>
      <c r="C16"/>
      <c r="D16"/>
    </row>
    <row r="17" ht="24.75" customHeight="1" spans="1:4">
      <c r="A17"/>
      <c r="C17"/>
      <c r="D17"/>
    </row>
    <row r="18" ht="24.75" customHeight="1" spans="1:4">
      <c r="A18"/>
      <c r="C18"/>
      <c r="D18"/>
    </row>
    <row r="19" ht="24.75" customHeight="1" spans="1:4">
      <c r="A19"/>
      <c r="C19"/>
      <c r="D19"/>
    </row>
    <row r="20" ht="24.75" customHeight="1" spans="1:4">
      <c r="A20"/>
      <c r="C20"/>
      <c r="D20"/>
    </row>
    <row r="21" ht="24.75" customHeight="1" spans="1:4">
      <c r="A21"/>
      <c r="C21"/>
      <c r="D21"/>
    </row>
    <row r="22" ht="24.75" customHeight="1" spans="1:4">
      <c r="A22"/>
      <c r="C22"/>
      <c r="D22"/>
    </row>
  </sheetData>
  <sheetProtection formatCells="0" formatColumns="0" formatRows="0"/>
  <mergeCells count="1">
    <mergeCell ref="B2:C2"/>
  </mergeCells>
  <hyperlinks>
    <hyperlink ref="B5" location="'1'!A1" display="（1）部门收支总体情况表"/>
    <hyperlink ref="B6" location="'2'!A1" display="（2）部门收入总体情况表"/>
    <hyperlink ref="B7" location="'3'!A1" display="（3）部门支出总体情况表"/>
    <hyperlink ref="B8" location="'4'!A1" display="（4）财政拨款收支总体情况表"/>
    <hyperlink ref="B9" location="'5'!A1" display="（5）财政拨款支出表"/>
    <hyperlink ref="B10" location="'6'!A1" display="（6）一般公共预算支出情况表"/>
    <hyperlink ref="B11" location="'7'!A1" display="（7）一般公共预算基本支出情况表"/>
    <hyperlink ref="B12" location="'8'!A1" display="（8）一般公共预算“三公”经费、会议费、培训费安排表"/>
    <hyperlink ref="B13" location="'9'!A1" display="（9）一般公共预算机关运行经费"/>
    <hyperlink ref="B14" location="'10'!Print_Titles" display="（10）政府性基金预算支出情况表"/>
    <hyperlink ref="B15" location="'(11)'!A1" display="（11）部门管理转移支付表"/>
  </hyperlinks>
  <pageMargins left="0.979166666666667" right="0.979166666666667" top="0.979166666666667" bottom="0.979166666666667" header="0.5" footer="0.5"/>
  <pageSetup paperSize="9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44"/>
  <sheetViews>
    <sheetView showGridLines="0" showZeros="0" topLeftCell="A25" workbookViewId="0">
      <selection activeCell="D10" sqref="D10"/>
    </sheetView>
  </sheetViews>
  <sheetFormatPr defaultColWidth="9" defaultRowHeight="12.75" customHeight="1" outlineLevelCol="3"/>
  <cols>
    <col min="1" max="1" width="27.4285714285714" style="99" customWidth="1"/>
    <col min="2" max="2" width="38.4285714285714" style="99" customWidth="1"/>
    <col min="3" max="3" width="20.1428571428571" style="99" customWidth="1"/>
    <col min="4" max="4" width="41.4285714285714" style="99" customWidth="1"/>
    <col min="5" max="16384" width="9.14285714285714" style="100"/>
  </cols>
  <sheetData>
    <row r="1" ht="24.75" customHeight="1" spans="1:1">
      <c r="A1" s="101" t="s">
        <v>29</v>
      </c>
    </row>
    <row r="2" ht="24.75" customHeight="1" spans="1:4">
      <c r="A2" s="102" t="s">
        <v>30</v>
      </c>
      <c r="B2" s="102"/>
      <c r="C2" s="102"/>
      <c r="D2" s="102"/>
    </row>
    <row r="3" ht="24.75" customHeight="1" spans="1:4">
      <c r="A3" s="103"/>
      <c r="B3" s="104"/>
      <c r="C3" s="105"/>
      <c r="D3" s="106" t="s">
        <v>31</v>
      </c>
    </row>
    <row r="4" ht="24.75" customHeight="1" spans="1:4">
      <c r="A4" s="107" t="s">
        <v>32</v>
      </c>
      <c r="B4" s="108"/>
      <c r="C4" s="108" t="s">
        <v>33</v>
      </c>
      <c r="D4" s="109"/>
    </row>
    <row r="5" ht="24.75" customHeight="1" spans="1:4">
      <c r="A5" s="107" t="s">
        <v>34</v>
      </c>
      <c r="B5" s="108" t="s">
        <v>35</v>
      </c>
      <c r="C5" s="108" t="s">
        <v>34</v>
      </c>
      <c r="D5" s="109" t="s">
        <v>35</v>
      </c>
    </row>
    <row r="6" s="98" customFormat="1" ht="24.75" customHeight="1" spans="1:4">
      <c r="A6" s="110" t="s">
        <v>36</v>
      </c>
      <c r="B6" s="111">
        <v>1486.02</v>
      </c>
      <c r="C6" s="112" t="s">
        <v>37</v>
      </c>
      <c r="D6" s="113">
        <v>0.1</v>
      </c>
    </row>
    <row r="7" s="98" customFormat="1" ht="24.75" customHeight="1" spans="1:4">
      <c r="A7" s="110" t="s">
        <v>38</v>
      </c>
      <c r="B7" s="114">
        <v>0</v>
      </c>
      <c r="C7" s="112" t="s">
        <v>39</v>
      </c>
      <c r="D7" s="113">
        <v>0</v>
      </c>
    </row>
    <row r="8" s="98" customFormat="1" ht="24.75" customHeight="1" spans="1:4">
      <c r="A8" s="115" t="s">
        <v>40</v>
      </c>
      <c r="B8" s="114">
        <v>0</v>
      </c>
      <c r="C8" s="112" t="s">
        <v>41</v>
      </c>
      <c r="D8" s="113">
        <v>0</v>
      </c>
    </row>
    <row r="9" s="98" customFormat="1" ht="24.75" customHeight="1" spans="1:4">
      <c r="A9" s="110" t="s">
        <v>42</v>
      </c>
      <c r="B9" s="114">
        <v>0</v>
      </c>
      <c r="C9" s="112" t="s">
        <v>43</v>
      </c>
      <c r="D9" s="113">
        <v>1664.99</v>
      </c>
    </row>
    <row r="10" s="98" customFormat="1" ht="24.75" customHeight="1" spans="1:4">
      <c r="A10" s="110" t="s">
        <v>44</v>
      </c>
      <c r="B10" s="114">
        <v>0</v>
      </c>
      <c r="C10" s="112" t="s">
        <v>45</v>
      </c>
      <c r="D10" s="113">
        <v>0</v>
      </c>
    </row>
    <row r="11" s="98" customFormat="1" ht="24.75" customHeight="1" spans="1:4">
      <c r="A11" s="115" t="s">
        <v>46</v>
      </c>
      <c r="B11" s="114">
        <v>0</v>
      </c>
      <c r="C11" s="112" t="s">
        <v>47</v>
      </c>
      <c r="D11" s="116">
        <v>0</v>
      </c>
    </row>
    <row r="12" s="98" customFormat="1" ht="24.75" customHeight="1" spans="1:4">
      <c r="A12" s="115" t="s">
        <v>48</v>
      </c>
      <c r="B12" s="114">
        <v>0</v>
      </c>
      <c r="C12" s="112" t="s">
        <v>49</v>
      </c>
      <c r="D12" s="117">
        <v>0</v>
      </c>
    </row>
    <row r="13" s="98" customFormat="1" ht="24.75" customHeight="1" spans="1:4">
      <c r="A13" s="110" t="s">
        <v>50</v>
      </c>
      <c r="B13" s="114">
        <v>0</v>
      </c>
      <c r="C13" s="112" t="s">
        <v>51</v>
      </c>
      <c r="D13" s="118">
        <v>84.49</v>
      </c>
    </row>
    <row r="14" s="98" customFormat="1" ht="24.75" customHeight="1" spans="1:4">
      <c r="A14" s="110" t="s">
        <v>52</v>
      </c>
      <c r="B14" s="114">
        <v>0</v>
      </c>
      <c r="C14" s="112" t="s">
        <v>53</v>
      </c>
      <c r="D14" s="118">
        <v>0</v>
      </c>
    </row>
    <row r="15" s="98" customFormat="1" ht="24.75" customHeight="1" spans="1:4">
      <c r="A15" s="115"/>
      <c r="B15" s="112"/>
      <c r="C15" s="112" t="s">
        <v>54</v>
      </c>
      <c r="D15" s="118">
        <v>63.92</v>
      </c>
    </row>
    <row r="16" s="98" customFormat="1" ht="24.75" customHeight="1" spans="1:4">
      <c r="A16" s="115"/>
      <c r="B16" s="112"/>
      <c r="C16" s="112" t="s">
        <v>55</v>
      </c>
      <c r="D16" s="118">
        <v>0</v>
      </c>
    </row>
    <row r="17" s="98" customFormat="1" ht="24.75" customHeight="1" spans="1:4">
      <c r="A17" s="110"/>
      <c r="B17" s="112"/>
      <c r="C17" s="112" t="s">
        <v>56</v>
      </c>
      <c r="D17" s="118">
        <v>0</v>
      </c>
    </row>
    <row r="18" s="98" customFormat="1" ht="24.75" customHeight="1" spans="1:4">
      <c r="A18" s="110"/>
      <c r="B18" s="112"/>
      <c r="C18" s="112" t="s">
        <v>57</v>
      </c>
      <c r="D18" s="118">
        <v>0</v>
      </c>
    </row>
    <row r="19" s="98" customFormat="1" ht="24.75" customHeight="1" spans="1:4">
      <c r="A19" s="110"/>
      <c r="B19" s="112"/>
      <c r="C19" s="112" t="s">
        <v>58</v>
      </c>
      <c r="D19" s="118">
        <v>0</v>
      </c>
    </row>
    <row r="20" s="98" customFormat="1" ht="24.75" customHeight="1" spans="1:4">
      <c r="A20" s="110"/>
      <c r="B20" s="112"/>
      <c r="C20" s="112" t="s">
        <v>59</v>
      </c>
      <c r="D20" s="118">
        <v>0</v>
      </c>
    </row>
    <row r="21" s="98" customFormat="1" ht="24.75" customHeight="1" spans="1:4">
      <c r="A21" s="110"/>
      <c r="B21" s="112"/>
      <c r="C21" s="112" t="s">
        <v>60</v>
      </c>
      <c r="D21" s="118">
        <v>0</v>
      </c>
    </row>
    <row r="22" s="98" customFormat="1" ht="24.75" customHeight="1" spans="1:4">
      <c r="A22" s="110"/>
      <c r="B22" s="112"/>
      <c r="C22" s="112" t="s">
        <v>61</v>
      </c>
      <c r="D22" s="118">
        <v>0</v>
      </c>
    </row>
    <row r="23" s="98" customFormat="1" ht="24.75" customHeight="1" spans="1:4">
      <c r="A23" s="110"/>
      <c r="B23" s="112"/>
      <c r="C23" s="112" t="s">
        <v>62</v>
      </c>
      <c r="D23" s="118">
        <v>0</v>
      </c>
    </row>
    <row r="24" s="98" customFormat="1" ht="24.75" customHeight="1" spans="1:4">
      <c r="A24" s="110"/>
      <c r="B24" s="112"/>
      <c r="C24" s="112" t="s">
        <v>63</v>
      </c>
      <c r="D24" s="118">
        <v>0</v>
      </c>
    </row>
    <row r="25" s="98" customFormat="1" ht="24.75" customHeight="1" spans="1:4">
      <c r="A25" s="110"/>
      <c r="B25" s="112"/>
      <c r="C25" s="112" t="s">
        <v>64</v>
      </c>
      <c r="D25" s="118">
        <v>57.84</v>
      </c>
    </row>
    <row r="26" s="98" customFormat="1" ht="24.75" customHeight="1" spans="1:4">
      <c r="A26" s="110"/>
      <c r="B26" s="112"/>
      <c r="C26" s="112" t="s">
        <v>65</v>
      </c>
      <c r="D26" s="118">
        <v>0</v>
      </c>
    </row>
    <row r="27" s="98" customFormat="1" ht="24.75" customHeight="1" spans="1:4">
      <c r="A27" s="110"/>
      <c r="B27" s="112"/>
      <c r="C27" s="112" t="s">
        <v>66</v>
      </c>
      <c r="D27" s="118">
        <v>0</v>
      </c>
    </row>
    <row r="28" s="98" customFormat="1" ht="24.75" customHeight="1" spans="1:4">
      <c r="A28" s="110"/>
      <c r="B28" s="112"/>
      <c r="C28" s="112" t="s">
        <v>67</v>
      </c>
      <c r="D28" s="119">
        <v>0</v>
      </c>
    </row>
    <row r="29" s="98" customFormat="1" ht="24.75" customHeight="1" spans="1:4">
      <c r="A29" s="110"/>
      <c r="B29" s="112"/>
      <c r="C29" s="112" t="s">
        <v>68</v>
      </c>
      <c r="D29" s="119">
        <v>0</v>
      </c>
    </row>
    <row r="30" s="98" customFormat="1" ht="24.75" customHeight="1" spans="1:4">
      <c r="A30" s="110"/>
      <c r="B30" s="112"/>
      <c r="C30" s="112" t="s">
        <v>69</v>
      </c>
      <c r="D30" s="119">
        <v>0</v>
      </c>
    </row>
    <row r="31" s="98" customFormat="1" ht="24.75" customHeight="1" spans="1:4">
      <c r="A31" s="110"/>
      <c r="B31" s="112"/>
      <c r="C31" s="112" t="s">
        <v>70</v>
      </c>
      <c r="D31" s="119">
        <v>0</v>
      </c>
    </row>
    <row r="32" s="98" customFormat="1" ht="24.75" customHeight="1" spans="1:4">
      <c r="A32" s="110"/>
      <c r="B32" s="112"/>
      <c r="C32" s="112" t="s">
        <v>71</v>
      </c>
      <c r="D32" s="119">
        <v>0</v>
      </c>
    </row>
    <row r="33" s="98" customFormat="1" ht="24.75" customHeight="1" spans="1:4">
      <c r="A33" s="110"/>
      <c r="B33" s="112"/>
      <c r="C33" s="112" t="s">
        <v>72</v>
      </c>
      <c r="D33" s="119">
        <v>0</v>
      </c>
    </row>
    <row r="34" s="98" customFormat="1" ht="24.75" customHeight="1" spans="1:4">
      <c r="A34" s="110"/>
      <c r="B34" s="112"/>
      <c r="C34" s="112" t="s">
        <v>73</v>
      </c>
      <c r="D34" s="120">
        <v>0</v>
      </c>
    </row>
    <row r="35" ht="24.75" customHeight="1" spans="1:4">
      <c r="A35" s="121"/>
      <c r="B35" s="122"/>
      <c r="C35" s="122"/>
      <c r="D35" s="123"/>
    </row>
    <row r="36" s="98" customFormat="1" ht="24.75" customHeight="1" spans="1:4">
      <c r="A36" s="124" t="s">
        <v>74</v>
      </c>
      <c r="B36" s="114">
        <v>1486.02</v>
      </c>
      <c r="C36" s="125" t="s">
        <v>75</v>
      </c>
      <c r="D36" s="116">
        <v>1871.34</v>
      </c>
    </row>
    <row r="37" ht="24.75" customHeight="1" spans="1:4">
      <c r="A37" s="126"/>
      <c r="B37" s="122"/>
      <c r="C37" s="127"/>
      <c r="D37" s="123"/>
    </row>
    <row r="38" ht="24.75" customHeight="1" spans="1:4">
      <c r="A38" s="126"/>
      <c r="B38" s="122"/>
      <c r="C38" s="127"/>
      <c r="D38" s="123"/>
    </row>
    <row r="39" s="98" customFormat="1" ht="24.75" customHeight="1" spans="1:4">
      <c r="A39" s="110" t="s">
        <v>76</v>
      </c>
      <c r="B39" s="128">
        <v>385.32</v>
      </c>
      <c r="C39" s="112" t="s">
        <v>77</v>
      </c>
      <c r="D39" s="116">
        <v>0</v>
      </c>
    </row>
    <row r="40" s="98" customFormat="1" ht="24.75" customHeight="1" spans="1:4">
      <c r="A40" s="110" t="s">
        <v>78</v>
      </c>
      <c r="B40" s="128">
        <v>0</v>
      </c>
      <c r="C40" s="112"/>
      <c r="D40" s="129"/>
    </row>
    <row r="41" ht="24.75" customHeight="1" spans="1:4">
      <c r="A41" s="100"/>
      <c r="B41" s="130"/>
      <c r="C41" s="131"/>
      <c r="D41" s="123"/>
    </row>
    <row r="42" ht="24.75" customHeight="1" spans="1:4">
      <c r="A42" s="132"/>
      <c r="B42" s="130"/>
      <c r="C42" s="131"/>
      <c r="D42" s="123"/>
    </row>
    <row r="43" s="98" customFormat="1" ht="24.75" customHeight="1" spans="1:4">
      <c r="A43" s="124" t="s">
        <v>79</v>
      </c>
      <c r="B43" s="133">
        <v>1871.34</v>
      </c>
      <c r="C43" s="134" t="s">
        <v>80</v>
      </c>
      <c r="D43" s="135">
        <v>1871.34</v>
      </c>
    </row>
    <row r="44" ht="27" customHeight="1"/>
  </sheetData>
  <sheetProtection formatCells="0" formatColumns="0" formatRows="0"/>
  <mergeCells count="3">
    <mergeCell ref="A2:D2"/>
    <mergeCell ref="A4:B4"/>
    <mergeCell ref="C4:D4"/>
  </mergeCells>
  <hyperlinks>
    <hyperlink ref="A1" location="目录!A1" display="返回"/>
    <hyperlink ref="C1" location="目录!A1"/>
  </hyperlinks>
  <printOptions horizontalCentered="1"/>
  <pageMargins left="0.590277777777778" right="0.590277777777778" top="0.590277777777778" bottom="0.590277777777778" header="0.511805555555556" footer="0.393055555555556"/>
  <pageSetup paperSize="9" scale="72" fitToHeight="100" orientation="portrait" horizontalDpi="300" verticalDpi="300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C38"/>
  <sheetViews>
    <sheetView showGridLines="0" showZeros="0" topLeftCell="A10" workbookViewId="0">
      <selection activeCell="A37" sqref="A37"/>
    </sheetView>
  </sheetViews>
  <sheetFormatPr defaultColWidth="9" defaultRowHeight="12.75" customHeight="1" outlineLevelCol="2"/>
  <cols>
    <col min="1" max="1" width="44.8571428571429" style="1" customWidth="1"/>
    <col min="2" max="2" width="29.8571428571429" style="1" customWidth="1"/>
    <col min="3" max="3" width="31.2857142857143" style="1" customWidth="1"/>
  </cols>
  <sheetData>
    <row r="1" ht="24.75" customHeight="1" spans="1:1">
      <c r="A1" s="21" t="s">
        <v>29</v>
      </c>
    </row>
    <row r="2" ht="24.75" customHeight="1" spans="1:2">
      <c r="A2" s="3" t="s">
        <v>81</v>
      </c>
      <c r="B2" s="3"/>
    </row>
    <row r="3" ht="24.75" customHeight="1" spans="1:2">
      <c r="A3" s="91"/>
      <c r="B3" s="92"/>
    </row>
    <row r="4" ht="24" customHeight="1" spans="1:2">
      <c r="A4" s="93" t="s">
        <v>34</v>
      </c>
      <c r="B4" s="94" t="s">
        <v>35</v>
      </c>
    </row>
    <row r="5" s="11" customFormat="1" ht="24.75" customHeight="1" spans="1:3">
      <c r="A5" s="95" t="s">
        <v>36</v>
      </c>
      <c r="B5" s="97">
        <v>1486.02</v>
      </c>
      <c r="C5" s="2"/>
    </row>
    <row r="6" ht="24.75" customHeight="1" spans="1:2">
      <c r="A6" s="95" t="s">
        <v>82</v>
      </c>
      <c r="B6" s="97">
        <v>1486.02</v>
      </c>
    </row>
    <row r="7" ht="24.75" customHeight="1" spans="1:2">
      <c r="A7" s="95" t="s">
        <v>83</v>
      </c>
      <c r="B7" s="97">
        <v>1486.02</v>
      </c>
    </row>
    <row r="8" ht="24.75" customHeight="1" spans="1:2">
      <c r="A8" s="95" t="s">
        <v>84</v>
      </c>
      <c r="B8" s="97">
        <v>0</v>
      </c>
    </row>
    <row r="9" ht="24.75" customHeight="1" spans="1:2">
      <c r="A9" s="95" t="s">
        <v>84</v>
      </c>
      <c r="B9" s="97">
        <v>0</v>
      </c>
    </row>
    <row r="10" ht="24.75" customHeight="1" spans="1:2">
      <c r="A10" s="95" t="s">
        <v>84</v>
      </c>
      <c r="B10" s="97">
        <v>0</v>
      </c>
    </row>
    <row r="11" ht="24.75" customHeight="1" spans="1:2">
      <c r="A11" s="95" t="s">
        <v>84</v>
      </c>
      <c r="B11" s="97">
        <v>0</v>
      </c>
    </row>
    <row r="12" ht="24.75" customHeight="1" spans="1:2">
      <c r="A12" s="95" t="s">
        <v>84</v>
      </c>
      <c r="B12" s="97">
        <v>0</v>
      </c>
    </row>
    <row r="13" ht="24.75" customHeight="1" spans="1:2">
      <c r="A13" s="95" t="s">
        <v>76</v>
      </c>
      <c r="B13" s="97">
        <v>385.32</v>
      </c>
    </row>
    <row r="14" ht="24.75" customHeight="1" spans="1:2">
      <c r="A14" s="95" t="s">
        <v>85</v>
      </c>
      <c r="B14" s="97">
        <v>385.32</v>
      </c>
    </row>
    <row r="15" ht="24.75" customHeight="1" spans="1:2">
      <c r="A15" s="95" t="s">
        <v>86</v>
      </c>
      <c r="B15" s="97">
        <v>385.32</v>
      </c>
    </row>
    <row r="16" ht="24.75" customHeight="1" spans="1:2">
      <c r="A16" s="95" t="s">
        <v>87</v>
      </c>
      <c r="B16" s="97">
        <v>0</v>
      </c>
    </row>
    <row r="17" ht="24.75" customHeight="1" spans="1:2">
      <c r="A17" s="95" t="s">
        <v>88</v>
      </c>
      <c r="B17" s="97">
        <v>0</v>
      </c>
    </row>
    <row r="18" ht="24.75" customHeight="1" spans="1:2">
      <c r="A18" s="95" t="s">
        <v>89</v>
      </c>
      <c r="B18" s="97">
        <v>0</v>
      </c>
    </row>
    <row r="19" ht="24.75" customHeight="1" spans="1:2">
      <c r="A19" s="95" t="s">
        <v>90</v>
      </c>
      <c r="B19" s="97">
        <v>0</v>
      </c>
    </row>
    <row r="20" ht="24.75" customHeight="1" spans="1:2">
      <c r="A20" s="95" t="s">
        <v>78</v>
      </c>
      <c r="B20" s="97">
        <v>0</v>
      </c>
    </row>
    <row r="21" ht="24.75" customHeight="1" spans="1:2">
      <c r="A21" s="95" t="s">
        <v>91</v>
      </c>
      <c r="B21" s="97">
        <v>0</v>
      </c>
    </row>
    <row r="22" ht="24.75" customHeight="1" spans="1:2">
      <c r="A22" s="95" t="s">
        <v>92</v>
      </c>
      <c r="B22" s="97">
        <v>0</v>
      </c>
    </row>
    <row r="23" ht="24.75" customHeight="1" spans="1:2">
      <c r="A23" s="95" t="s">
        <v>93</v>
      </c>
      <c r="B23" s="97">
        <v>0</v>
      </c>
    </row>
    <row r="24" ht="24.75" customHeight="1" spans="1:2">
      <c r="A24" s="95" t="s">
        <v>94</v>
      </c>
      <c r="B24" s="97">
        <v>0</v>
      </c>
    </row>
    <row r="25" ht="24.75" customHeight="1" spans="1:2">
      <c r="A25" s="95" t="s">
        <v>95</v>
      </c>
      <c r="B25" s="97">
        <v>0</v>
      </c>
    </row>
    <row r="26" ht="24.75" customHeight="1" spans="1:2">
      <c r="A26" s="95" t="s">
        <v>96</v>
      </c>
      <c r="B26" s="97">
        <v>1871.34</v>
      </c>
    </row>
    <row r="27" ht="24.75" customHeight="1" spans="1:2">
      <c r="A27"/>
      <c r="B27"/>
    </row>
    <row r="28" ht="24.75" customHeight="1" spans="1:2">
      <c r="A28"/>
      <c r="B28"/>
    </row>
    <row r="29" ht="24.75" customHeight="1" spans="1:2">
      <c r="A29"/>
      <c r="B29"/>
    </row>
    <row r="30" ht="24.75" customHeight="1" spans="1:2">
      <c r="A30"/>
      <c r="B30"/>
    </row>
    <row r="31" ht="24.75" customHeight="1" spans="1:2">
      <c r="A31"/>
      <c r="B31"/>
    </row>
    <row r="32" ht="24.75" customHeight="1" spans="1:2">
      <c r="A32"/>
      <c r="B32"/>
    </row>
    <row r="33" ht="24.75" customHeight="1" spans="1:2">
      <c r="A33"/>
      <c r="B33"/>
    </row>
    <row r="34" ht="24.75" customHeight="1" spans="1:2">
      <c r="A34"/>
      <c r="B34"/>
    </row>
    <row r="35" ht="24.75" customHeight="1" spans="1:2">
      <c r="A35"/>
      <c r="B35"/>
    </row>
    <row r="36" ht="24.75" customHeight="1" spans="1:2">
      <c r="A36"/>
      <c r="B36"/>
    </row>
    <row r="37" ht="24.75" customHeight="1" spans="1:2">
      <c r="A37"/>
      <c r="B37"/>
    </row>
    <row r="38" ht="27" customHeight="1"/>
  </sheetData>
  <sheetProtection formatCells="0" formatColumns="0" formatRows="0"/>
  <mergeCells count="1">
    <mergeCell ref="A2:B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C38"/>
  <sheetViews>
    <sheetView showGridLines="0" showZeros="0" topLeftCell="A10" workbookViewId="0">
      <selection activeCell="B6" sqref="B6"/>
    </sheetView>
  </sheetViews>
  <sheetFormatPr defaultColWidth="9" defaultRowHeight="12.75" customHeight="1" outlineLevelCol="2"/>
  <cols>
    <col min="1" max="1" width="44.8571428571429" style="1" customWidth="1"/>
    <col min="2" max="2" width="29.8571428571429" style="1" customWidth="1"/>
    <col min="3" max="3" width="31.2857142857143" style="1" customWidth="1"/>
  </cols>
  <sheetData>
    <row r="1" ht="24.75" customHeight="1" spans="1:1">
      <c r="A1" s="21" t="s">
        <v>29</v>
      </c>
    </row>
    <row r="2" ht="24.75" customHeight="1" spans="1:2">
      <c r="A2" s="3" t="s">
        <v>81</v>
      </c>
      <c r="B2" s="3"/>
    </row>
    <row r="3" ht="24.75" customHeight="1" spans="1:2">
      <c r="A3" s="91"/>
      <c r="B3" s="92"/>
    </row>
    <row r="4" ht="24" customHeight="1" spans="1:2">
      <c r="A4" s="93" t="s">
        <v>34</v>
      </c>
      <c r="B4" s="94" t="s">
        <v>35</v>
      </c>
    </row>
    <row r="5" s="11" customFormat="1" ht="24.75" customHeight="1" spans="1:3">
      <c r="A5" s="95" t="s">
        <v>36</v>
      </c>
      <c r="B5" s="96">
        <v>1486.02</v>
      </c>
      <c r="C5" s="2"/>
    </row>
    <row r="6" ht="24.75" customHeight="1" spans="1:2">
      <c r="A6" s="95" t="s">
        <v>82</v>
      </c>
      <c r="B6" s="96">
        <v>1486.02</v>
      </c>
    </row>
    <row r="7" ht="24.75" customHeight="1" spans="1:2">
      <c r="A7" s="95" t="s">
        <v>38</v>
      </c>
      <c r="B7" s="96">
        <v>0</v>
      </c>
    </row>
    <row r="8" ht="24.75" customHeight="1" spans="1:2">
      <c r="A8" s="95" t="s">
        <v>40</v>
      </c>
      <c r="B8" s="96">
        <v>0</v>
      </c>
    </row>
    <row r="9" ht="24.75" customHeight="1" spans="1:2">
      <c r="A9" s="95" t="s">
        <v>42</v>
      </c>
      <c r="B9" s="96">
        <v>0</v>
      </c>
    </row>
    <row r="10" ht="24.75" customHeight="1" spans="1:2">
      <c r="A10" s="95" t="s">
        <v>44</v>
      </c>
      <c r="B10" s="96">
        <v>0</v>
      </c>
    </row>
    <row r="11" ht="24.75" customHeight="1" spans="1:2">
      <c r="A11" s="95" t="s">
        <v>46</v>
      </c>
      <c r="B11" s="96">
        <v>0</v>
      </c>
    </row>
    <row r="12" ht="24.75" customHeight="1" spans="1:2">
      <c r="A12" s="95" t="s">
        <v>48</v>
      </c>
      <c r="B12" s="96">
        <v>0</v>
      </c>
    </row>
    <row r="13" ht="24.75" customHeight="1" spans="1:2">
      <c r="A13" s="95" t="s">
        <v>50</v>
      </c>
      <c r="B13" s="96">
        <v>0</v>
      </c>
    </row>
    <row r="14" ht="24.75" customHeight="1" spans="1:2">
      <c r="A14" s="95" t="s">
        <v>52</v>
      </c>
      <c r="B14" s="96">
        <v>0</v>
      </c>
    </row>
    <row r="15" ht="24.75" customHeight="1" spans="1:2">
      <c r="A15" s="95" t="s">
        <v>83</v>
      </c>
      <c r="B15" s="96">
        <v>1486.02</v>
      </c>
    </row>
    <row r="16" ht="24.75" customHeight="1" spans="1:2">
      <c r="A16" s="95" t="s">
        <v>84</v>
      </c>
      <c r="B16" s="96">
        <v>0</v>
      </c>
    </row>
    <row r="17" ht="24.75" customHeight="1" spans="1:2">
      <c r="A17" s="95" t="s">
        <v>84</v>
      </c>
      <c r="B17" s="96">
        <v>0</v>
      </c>
    </row>
    <row r="18" ht="24.75" customHeight="1" spans="1:2">
      <c r="A18" s="95" t="s">
        <v>84</v>
      </c>
      <c r="B18" s="96">
        <v>0</v>
      </c>
    </row>
    <row r="19" ht="24.75" customHeight="1" spans="1:2">
      <c r="A19" s="95" t="s">
        <v>84</v>
      </c>
      <c r="B19" s="96">
        <v>0</v>
      </c>
    </row>
    <row r="20" ht="24.75" customHeight="1" spans="1:2">
      <c r="A20" s="95" t="s">
        <v>84</v>
      </c>
      <c r="B20" s="96">
        <v>0</v>
      </c>
    </row>
    <row r="21" ht="24.75" customHeight="1" spans="1:2">
      <c r="A21" s="95" t="s">
        <v>76</v>
      </c>
      <c r="B21" s="96">
        <v>385.32</v>
      </c>
    </row>
    <row r="22" ht="24.75" customHeight="1" spans="1:2">
      <c r="A22" s="95" t="s">
        <v>85</v>
      </c>
      <c r="B22" s="96">
        <v>385.32</v>
      </c>
    </row>
    <row r="23" ht="24.75" customHeight="1" spans="1:2">
      <c r="A23" s="95" t="s">
        <v>86</v>
      </c>
      <c r="B23" s="96">
        <v>385.32</v>
      </c>
    </row>
    <row r="24" ht="24.75" customHeight="1" spans="1:2">
      <c r="A24" s="95" t="s">
        <v>87</v>
      </c>
      <c r="B24" s="96">
        <v>0</v>
      </c>
    </row>
    <row r="25" ht="24.75" customHeight="1" spans="1:2">
      <c r="A25" s="95" t="s">
        <v>88</v>
      </c>
      <c r="B25" s="96">
        <v>0</v>
      </c>
    </row>
    <row r="26" ht="24.75" customHeight="1" spans="1:2">
      <c r="A26" s="95" t="s">
        <v>89</v>
      </c>
      <c r="B26" s="96">
        <v>0</v>
      </c>
    </row>
    <row r="27" ht="24.75" customHeight="1" spans="1:2">
      <c r="A27" s="95" t="s">
        <v>90</v>
      </c>
      <c r="B27" s="96">
        <v>0</v>
      </c>
    </row>
    <row r="28" ht="24.75" customHeight="1" spans="1:2">
      <c r="A28" s="95" t="s">
        <v>78</v>
      </c>
      <c r="B28" s="96">
        <v>0</v>
      </c>
    </row>
    <row r="29" ht="24.75" customHeight="1" spans="1:2">
      <c r="A29" s="95" t="s">
        <v>91</v>
      </c>
      <c r="B29" s="96">
        <v>0</v>
      </c>
    </row>
    <row r="30" ht="24.75" customHeight="1" spans="1:2">
      <c r="A30" s="95" t="s">
        <v>92</v>
      </c>
      <c r="B30" s="96">
        <v>0</v>
      </c>
    </row>
    <row r="31" ht="24.75" customHeight="1" spans="1:2">
      <c r="A31" s="95" t="s">
        <v>93</v>
      </c>
      <c r="B31" s="96">
        <v>0</v>
      </c>
    </row>
    <row r="32" ht="24.75" customHeight="1" spans="1:2">
      <c r="A32" s="95" t="s">
        <v>94</v>
      </c>
      <c r="B32" s="96">
        <v>0</v>
      </c>
    </row>
    <row r="33" ht="24.75" customHeight="1" spans="1:2">
      <c r="A33" s="95" t="s">
        <v>95</v>
      </c>
      <c r="B33" s="96">
        <v>0</v>
      </c>
    </row>
    <row r="34" ht="24.75" customHeight="1" spans="1:2">
      <c r="A34" s="95" t="s">
        <v>96</v>
      </c>
      <c r="B34" s="96">
        <v>1871.34</v>
      </c>
    </row>
    <row r="35" ht="24.75" customHeight="1" spans="1:2">
      <c r="A35"/>
      <c r="B35"/>
    </row>
    <row r="36" ht="24.75" customHeight="1" spans="1:2">
      <c r="A36"/>
      <c r="B36"/>
    </row>
    <row r="37" ht="24.75" customHeight="1" spans="1:2">
      <c r="A37"/>
      <c r="B37"/>
    </row>
    <row r="38" ht="27" customHeight="1"/>
  </sheetData>
  <sheetProtection formatCells="0" formatColumns="0" formatRows="0"/>
  <mergeCells count="1">
    <mergeCell ref="A2:B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24"/>
  <sheetViews>
    <sheetView showGridLines="0" showZeros="0" topLeftCell="A7" workbookViewId="0">
      <selection activeCell="D6" sqref="D6"/>
    </sheetView>
  </sheetViews>
  <sheetFormatPr defaultColWidth="9" defaultRowHeight="12.75" customHeight="1" outlineLevelCol="6"/>
  <cols>
    <col min="1" max="1" width="34.1428571428571" style="1" customWidth="1"/>
    <col min="2" max="4" width="17.2857142857143" style="1" customWidth="1"/>
    <col min="5" max="5" width="15.1428571428571" style="1" customWidth="1"/>
    <col min="6" max="7" width="6.85714285714286" style="1" customWidth="1"/>
  </cols>
  <sheetData>
    <row r="1" ht="24.75" customHeight="1" spans="1:1">
      <c r="A1" s="21" t="s">
        <v>29</v>
      </c>
    </row>
    <row r="2" ht="24.75" customHeight="1" spans="1:5">
      <c r="A2" s="82" t="s">
        <v>97</v>
      </c>
      <c r="B2" s="82"/>
      <c r="C2" s="82"/>
      <c r="D2" s="82"/>
      <c r="E2" s="82"/>
    </row>
    <row r="3" ht="24.75" customHeight="1" spans="1:5">
      <c r="A3" s="71"/>
      <c r="B3" s="71"/>
      <c r="E3" s="4" t="s">
        <v>31</v>
      </c>
    </row>
    <row r="4" ht="24.75" customHeight="1" spans="1:5">
      <c r="A4" s="5" t="s">
        <v>98</v>
      </c>
      <c r="B4" s="5" t="s">
        <v>99</v>
      </c>
      <c r="C4" s="6" t="s">
        <v>100</v>
      </c>
      <c r="D4" s="7" t="s">
        <v>101</v>
      </c>
      <c r="E4" s="83" t="s">
        <v>102</v>
      </c>
    </row>
    <row r="5" ht="24.75" customHeight="1" spans="1:5">
      <c r="A5" s="5" t="s">
        <v>103</v>
      </c>
      <c r="B5" s="5">
        <v>1</v>
      </c>
      <c r="C5" s="6">
        <v>2</v>
      </c>
      <c r="D5" s="7">
        <v>3</v>
      </c>
      <c r="E5" s="84">
        <v>4</v>
      </c>
    </row>
    <row r="6" s="11" customFormat="1" ht="29.25" customHeight="1" spans="1:7">
      <c r="A6" s="85" t="s">
        <v>104</v>
      </c>
      <c r="B6" s="57">
        <v>1871.34</v>
      </c>
      <c r="C6" s="58">
        <v>1049.02</v>
      </c>
      <c r="D6" s="86">
        <v>437</v>
      </c>
      <c r="E6" s="87">
        <v>385.32</v>
      </c>
      <c r="F6" s="2"/>
      <c r="G6" s="2"/>
    </row>
    <row r="7" ht="29.25" customHeight="1" spans="1:5">
      <c r="A7" s="85" t="s">
        <v>105</v>
      </c>
      <c r="B7" s="57">
        <v>0.1</v>
      </c>
      <c r="C7" s="58">
        <v>0</v>
      </c>
      <c r="D7" s="86">
        <v>0</v>
      </c>
      <c r="E7" s="87">
        <v>0.1</v>
      </c>
    </row>
    <row r="8" ht="29.25" customHeight="1" spans="1:5">
      <c r="A8" s="85" t="s">
        <v>106</v>
      </c>
      <c r="B8" s="57">
        <v>0.1</v>
      </c>
      <c r="C8" s="58">
        <v>0</v>
      </c>
      <c r="D8" s="86">
        <v>0</v>
      </c>
      <c r="E8" s="87">
        <v>0.1</v>
      </c>
    </row>
    <row r="9" ht="29.25" customHeight="1" spans="1:5">
      <c r="A9" s="88" t="s">
        <v>107</v>
      </c>
      <c r="B9" s="60">
        <v>0.1</v>
      </c>
      <c r="C9" s="61">
        <v>0</v>
      </c>
      <c r="D9" s="89">
        <v>0</v>
      </c>
      <c r="E9" s="90">
        <v>0.1</v>
      </c>
    </row>
    <row r="10" ht="29.25" customHeight="1" spans="1:5">
      <c r="A10" s="85" t="s">
        <v>108</v>
      </c>
      <c r="B10" s="57">
        <v>1664.99</v>
      </c>
      <c r="C10" s="58">
        <v>870.56</v>
      </c>
      <c r="D10" s="86">
        <v>437</v>
      </c>
      <c r="E10" s="87">
        <v>357.43</v>
      </c>
    </row>
    <row r="11" ht="29.25" customHeight="1" spans="1:5">
      <c r="A11" s="85" t="s">
        <v>109</v>
      </c>
      <c r="B11" s="57">
        <v>1664.99</v>
      </c>
      <c r="C11" s="58">
        <v>870.56</v>
      </c>
      <c r="D11" s="86">
        <v>437</v>
      </c>
      <c r="E11" s="87">
        <v>357.43</v>
      </c>
    </row>
    <row r="12" ht="29.25" customHeight="1" spans="1:5">
      <c r="A12" s="88" t="s">
        <v>110</v>
      </c>
      <c r="B12" s="60">
        <v>1664.99</v>
      </c>
      <c r="C12" s="61">
        <v>870.56</v>
      </c>
      <c r="D12" s="89">
        <v>437</v>
      </c>
      <c r="E12" s="90">
        <v>357.43</v>
      </c>
    </row>
    <row r="13" ht="29.25" customHeight="1" spans="1:5">
      <c r="A13" s="85" t="s">
        <v>111</v>
      </c>
      <c r="B13" s="57">
        <v>84.49</v>
      </c>
      <c r="C13" s="58">
        <v>83.78</v>
      </c>
      <c r="D13" s="86">
        <v>0</v>
      </c>
      <c r="E13" s="87">
        <v>0.71</v>
      </c>
    </row>
    <row r="14" ht="29.25" customHeight="1" spans="1:5">
      <c r="A14" s="85" t="s">
        <v>112</v>
      </c>
      <c r="B14" s="57">
        <v>83.65</v>
      </c>
      <c r="C14" s="58">
        <v>82.94</v>
      </c>
      <c r="D14" s="86">
        <v>0</v>
      </c>
      <c r="E14" s="87">
        <v>0.71</v>
      </c>
    </row>
    <row r="15" ht="29.25" customHeight="1" spans="1:5">
      <c r="A15" s="88" t="s">
        <v>113</v>
      </c>
      <c r="B15" s="60">
        <v>83.65</v>
      </c>
      <c r="C15" s="61">
        <v>82.94</v>
      </c>
      <c r="D15" s="89">
        <v>0</v>
      </c>
      <c r="E15" s="90">
        <v>0.71</v>
      </c>
    </row>
    <row r="16" ht="29.25" customHeight="1" spans="1:5">
      <c r="A16" s="85" t="s">
        <v>114</v>
      </c>
      <c r="B16" s="57">
        <v>0.84</v>
      </c>
      <c r="C16" s="58">
        <v>0.84</v>
      </c>
      <c r="D16" s="86">
        <v>0</v>
      </c>
      <c r="E16" s="87">
        <v>0</v>
      </c>
    </row>
    <row r="17" ht="29.25" customHeight="1" spans="1:5">
      <c r="A17" s="88" t="s">
        <v>115</v>
      </c>
      <c r="B17" s="60">
        <v>0.84</v>
      </c>
      <c r="C17" s="61">
        <v>0.84</v>
      </c>
      <c r="D17" s="89">
        <v>0</v>
      </c>
      <c r="E17" s="90">
        <v>0</v>
      </c>
    </row>
    <row r="18" ht="29.25" customHeight="1" spans="1:5">
      <c r="A18" s="85" t="s">
        <v>116</v>
      </c>
      <c r="B18" s="57">
        <v>63.92</v>
      </c>
      <c r="C18" s="58">
        <v>46.5</v>
      </c>
      <c r="D18" s="86">
        <v>0</v>
      </c>
      <c r="E18" s="87">
        <v>17.42</v>
      </c>
    </row>
    <row r="19" ht="29.25" customHeight="1" spans="1:5">
      <c r="A19" s="85" t="s">
        <v>117</v>
      </c>
      <c r="B19" s="57">
        <v>63.92</v>
      </c>
      <c r="C19" s="58">
        <v>46.5</v>
      </c>
      <c r="D19" s="86">
        <v>0</v>
      </c>
      <c r="E19" s="87">
        <v>17.42</v>
      </c>
    </row>
    <row r="20" ht="29.25" customHeight="1" spans="1:5">
      <c r="A20" s="88" t="s">
        <v>118</v>
      </c>
      <c r="B20" s="60">
        <v>28.82</v>
      </c>
      <c r="C20" s="61">
        <v>27.84</v>
      </c>
      <c r="D20" s="89">
        <v>0</v>
      </c>
      <c r="E20" s="90">
        <v>0.98</v>
      </c>
    </row>
    <row r="21" ht="29.25" customHeight="1" spans="1:5">
      <c r="A21" s="88" t="s">
        <v>119</v>
      </c>
      <c r="B21" s="60">
        <v>35.1</v>
      </c>
      <c r="C21" s="61">
        <v>18.66</v>
      </c>
      <c r="D21" s="89">
        <v>0</v>
      </c>
      <c r="E21" s="90">
        <v>16.44</v>
      </c>
    </row>
    <row r="22" ht="29.25" customHeight="1" spans="1:5">
      <c r="A22" s="85" t="s">
        <v>120</v>
      </c>
      <c r="B22" s="57">
        <v>57.84</v>
      </c>
      <c r="C22" s="58">
        <v>48.18</v>
      </c>
      <c r="D22" s="86">
        <v>0</v>
      </c>
      <c r="E22" s="87">
        <v>9.66</v>
      </c>
    </row>
    <row r="23" ht="29.25" customHeight="1" spans="1:5">
      <c r="A23" s="85" t="s">
        <v>121</v>
      </c>
      <c r="B23" s="57">
        <v>57.84</v>
      </c>
      <c r="C23" s="58">
        <v>48.18</v>
      </c>
      <c r="D23" s="86">
        <v>0</v>
      </c>
      <c r="E23" s="87">
        <v>9.66</v>
      </c>
    </row>
    <row r="24" ht="29.25" customHeight="1" spans="1:5">
      <c r="A24" s="88" t="s">
        <v>122</v>
      </c>
      <c r="B24" s="60">
        <v>57.84</v>
      </c>
      <c r="C24" s="61">
        <v>48.18</v>
      </c>
      <c r="D24" s="89">
        <v>0</v>
      </c>
      <c r="E24" s="90">
        <v>9.66</v>
      </c>
    </row>
  </sheetData>
  <sheetProtection formatCells="0" formatColumns="0" formatRows="0"/>
  <mergeCells count="1">
    <mergeCell ref="A2:E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CU34"/>
  <sheetViews>
    <sheetView showGridLines="0" showZeros="0" topLeftCell="A7" workbookViewId="0">
      <selection activeCell="A1" sqref="A1"/>
    </sheetView>
  </sheetViews>
  <sheetFormatPr defaultColWidth="9" defaultRowHeight="12.75" customHeight="1"/>
  <cols>
    <col min="1" max="1" width="33.1428571428571" style="1" customWidth="1"/>
    <col min="2" max="2" width="24.5714285714286" style="1" customWidth="1"/>
    <col min="3" max="3" width="29" style="1" customWidth="1"/>
    <col min="4" max="4" width="22.5714285714286" style="1" customWidth="1"/>
    <col min="5" max="99" width="9" style="1" customWidth="1"/>
  </cols>
  <sheetData>
    <row r="1" ht="25.5" customHeight="1" spans="1:98">
      <c r="A1" s="21" t="s">
        <v>29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</row>
    <row r="2" ht="25.5" customHeight="1" spans="1:98">
      <c r="A2" s="65" t="s">
        <v>123</v>
      </c>
      <c r="B2" s="65"/>
      <c r="C2" s="65"/>
      <c r="D2" s="65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</row>
    <row r="3" ht="16.5" customHeight="1" spans="2:98">
      <c r="B3" s="67"/>
      <c r="C3" s="68"/>
      <c r="D3" s="4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</row>
    <row r="4" ht="16.5" customHeight="1" spans="1:98">
      <c r="A4" s="5" t="s">
        <v>124</v>
      </c>
      <c r="B4" s="7"/>
      <c r="C4" s="70" t="s">
        <v>125</v>
      </c>
      <c r="D4" s="70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</row>
    <row r="5" ht="16.5" customHeight="1" spans="1:98">
      <c r="A5" s="5" t="s">
        <v>34</v>
      </c>
      <c r="B5" s="6" t="s">
        <v>35</v>
      </c>
      <c r="C5" s="54" t="s">
        <v>34</v>
      </c>
      <c r="D5" s="71" t="s">
        <v>104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</row>
    <row r="6" s="11" customFormat="1" ht="16.5" customHeight="1" spans="1:99">
      <c r="A6" s="72" t="s">
        <v>126</v>
      </c>
      <c r="B6" s="73">
        <f>B7+B8</f>
        <v>1486.02</v>
      </c>
      <c r="C6" s="74" t="s">
        <v>127</v>
      </c>
      <c r="D6" s="75">
        <v>1486.02</v>
      </c>
      <c r="E6" s="76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2"/>
    </row>
    <row r="7" s="11" customFormat="1" ht="16.5" customHeight="1" spans="1:99">
      <c r="A7" s="72" t="s">
        <v>128</v>
      </c>
      <c r="B7" s="73">
        <v>1486.02</v>
      </c>
      <c r="C7" s="74" t="s">
        <v>129</v>
      </c>
      <c r="D7" s="75">
        <v>0</v>
      </c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2"/>
    </row>
    <row r="8" s="11" customFormat="1" ht="16.5" customHeight="1" spans="1:99">
      <c r="A8" s="72" t="s">
        <v>130</v>
      </c>
      <c r="B8" s="73">
        <v>0</v>
      </c>
      <c r="C8" s="74" t="s">
        <v>131</v>
      </c>
      <c r="D8" s="75">
        <v>0</v>
      </c>
      <c r="E8" s="76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2"/>
    </row>
    <row r="9" s="11" customFormat="1" ht="16.5" customHeight="1" spans="1:99">
      <c r="A9" s="72" t="s">
        <v>132</v>
      </c>
      <c r="B9" s="73"/>
      <c r="C9" s="74" t="s">
        <v>133</v>
      </c>
      <c r="D9" s="75">
        <v>0</v>
      </c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2"/>
    </row>
    <row r="10" s="11" customFormat="1" ht="16.5" customHeight="1" spans="1:99">
      <c r="A10" s="72"/>
      <c r="B10" s="78"/>
      <c r="C10" s="74" t="s">
        <v>134</v>
      </c>
      <c r="D10" s="75">
        <v>1307.56</v>
      </c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2"/>
    </row>
    <row r="11" s="11" customFormat="1" ht="16.5" customHeight="1" spans="1:99">
      <c r="A11" s="72"/>
      <c r="B11" s="78"/>
      <c r="C11" s="74" t="s">
        <v>135</v>
      </c>
      <c r="D11" s="75">
        <v>0</v>
      </c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2"/>
    </row>
    <row r="12" s="11" customFormat="1" ht="16.5" customHeight="1" spans="1:99">
      <c r="A12" s="72"/>
      <c r="B12" s="78"/>
      <c r="C12" s="74" t="s">
        <v>136</v>
      </c>
      <c r="D12" s="75">
        <v>0</v>
      </c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2"/>
    </row>
    <row r="13" s="11" customFormat="1" ht="16.5" customHeight="1" spans="1:99">
      <c r="A13" s="79"/>
      <c r="B13" s="73"/>
      <c r="C13" s="74" t="s">
        <v>137</v>
      </c>
      <c r="D13" s="75">
        <v>0</v>
      </c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2"/>
    </row>
    <row r="14" s="11" customFormat="1" ht="16.5" customHeight="1" spans="1:99">
      <c r="A14" s="79"/>
      <c r="B14" s="80"/>
      <c r="C14" s="74" t="s">
        <v>138</v>
      </c>
      <c r="D14" s="75">
        <v>83.78</v>
      </c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2"/>
    </row>
    <row r="15" s="11" customFormat="1" ht="16.5" customHeight="1" spans="1:99">
      <c r="A15" s="79"/>
      <c r="B15" s="73"/>
      <c r="C15" s="74" t="s">
        <v>139</v>
      </c>
      <c r="D15" s="75">
        <v>0</v>
      </c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2"/>
    </row>
    <row r="16" s="11" customFormat="1" ht="16.5" customHeight="1" spans="1:99">
      <c r="A16" s="79"/>
      <c r="B16" s="73"/>
      <c r="C16" s="74" t="s">
        <v>140</v>
      </c>
      <c r="D16" s="75">
        <v>46.5</v>
      </c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2"/>
    </row>
    <row r="17" s="11" customFormat="1" ht="16.5" customHeight="1" spans="1:99">
      <c r="A17" s="79"/>
      <c r="B17" s="73"/>
      <c r="C17" s="74" t="s">
        <v>141</v>
      </c>
      <c r="D17" s="75">
        <v>0</v>
      </c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2"/>
    </row>
    <row r="18" s="11" customFormat="1" ht="16.5" customHeight="1" spans="1:99">
      <c r="A18" s="79"/>
      <c r="B18" s="73"/>
      <c r="C18" s="74" t="s">
        <v>142</v>
      </c>
      <c r="D18" s="75">
        <v>0</v>
      </c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7"/>
      <c r="CR18" s="77"/>
      <c r="CS18" s="77"/>
      <c r="CT18" s="77"/>
      <c r="CU18" s="2"/>
    </row>
    <row r="19" s="11" customFormat="1" ht="16.5" customHeight="1" spans="1:99">
      <c r="A19" s="79"/>
      <c r="B19" s="73"/>
      <c r="C19" s="74" t="s">
        <v>143</v>
      </c>
      <c r="D19" s="75">
        <v>0</v>
      </c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2"/>
    </row>
    <row r="20" s="11" customFormat="1" ht="16.5" customHeight="1" spans="1:99">
      <c r="A20" s="79"/>
      <c r="B20" s="73"/>
      <c r="C20" s="74" t="s">
        <v>144</v>
      </c>
      <c r="D20" s="75">
        <v>0</v>
      </c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7"/>
      <c r="CR20" s="77"/>
      <c r="CS20" s="77"/>
      <c r="CT20" s="77"/>
      <c r="CU20" s="2"/>
    </row>
    <row r="21" s="11" customFormat="1" ht="16.5" customHeight="1" spans="1:99">
      <c r="A21" s="79"/>
      <c r="B21" s="73"/>
      <c r="C21" s="74" t="s">
        <v>145</v>
      </c>
      <c r="D21" s="75">
        <v>0</v>
      </c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77"/>
      <c r="CR21" s="77"/>
      <c r="CS21" s="77"/>
      <c r="CT21" s="77"/>
      <c r="CU21" s="2"/>
    </row>
    <row r="22" s="11" customFormat="1" ht="16.5" customHeight="1" spans="1:99">
      <c r="A22" s="79"/>
      <c r="B22" s="73"/>
      <c r="C22" s="74" t="s">
        <v>146</v>
      </c>
      <c r="D22" s="75">
        <v>0</v>
      </c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7"/>
      <c r="CJ22" s="77"/>
      <c r="CK22" s="77"/>
      <c r="CL22" s="77"/>
      <c r="CM22" s="77"/>
      <c r="CN22" s="77"/>
      <c r="CO22" s="77"/>
      <c r="CP22" s="77"/>
      <c r="CQ22" s="77"/>
      <c r="CR22" s="77"/>
      <c r="CS22" s="77"/>
      <c r="CT22" s="77"/>
      <c r="CU22" s="2"/>
    </row>
    <row r="23" s="11" customFormat="1" ht="16.5" customHeight="1" spans="1:99">
      <c r="A23" s="79"/>
      <c r="B23" s="73"/>
      <c r="C23" s="74" t="s">
        <v>147</v>
      </c>
      <c r="D23" s="75">
        <v>0</v>
      </c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77"/>
      <c r="CJ23" s="77"/>
      <c r="CK23" s="77"/>
      <c r="CL23" s="77"/>
      <c r="CM23" s="77"/>
      <c r="CN23" s="77"/>
      <c r="CO23" s="77"/>
      <c r="CP23" s="77"/>
      <c r="CQ23" s="77"/>
      <c r="CR23" s="77"/>
      <c r="CS23" s="77"/>
      <c r="CT23" s="77"/>
      <c r="CU23" s="2"/>
    </row>
    <row r="24" s="11" customFormat="1" ht="16.5" customHeight="1" spans="1:99">
      <c r="A24" s="79"/>
      <c r="B24" s="73"/>
      <c r="C24" s="74" t="s">
        <v>148</v>
      </c>
      <c r="D24" s="75">
        <v>0</v>
      </c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7"/>
      <c r="CG24" s="77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7"/>
      <c r="CS24" s="77"/>
      <c r="CT24" s="77"/>
      <c r="CU24" s="2"/>
    </row>
    <row r="25" s="11" customFormat="1" ht="16.5" customHeight="1" spans="1:99">
      <c r="A25" s="79"/>
      <c r="B25" s="73"/>
      <c r="C25" s="74" t="s">
        <v>149</v>
      </c>
      <c r="D25" s="75">
        <v>0</v>
      </c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7"/>
      <c r="CJ25" s="77"/>
      <c r="CK25" s="77"/>
      <c r="CL25" s="77"/>
      <c r="CM25" s="77"/>
      <c r="CN25" s="77"/>
      <c r="CO25" s="77"/>
      <c r="CP25" s="77"/>
      <c r="CQ25" s="77"/>
      <c r="CR25" s="77"/>
      <c r="CS25" s="77"/>
      <c r="CT25" s="77"/>
      <c r="CU25" s="2"/>
    </row>
    <row r="26" s="11" customFormat="1" ht="16.5" customHeight="1" spans="1:99">
      <c r="A26" s="79"/>
      <c r="B26" s="73"/>
      <c r="C26" s="74" t="s">
        <v>150</v>
      </c>
      <c r="D26" s="75">
        <v>48.18</v>
      </c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2"/>
    </row>
    <row r="27" s="11" customFormat="1" ht="16.5" customHeight="1" spans="1:99">
      <c r="A27" s="79"/>
      <c r="B27" s="73"/>
      <c r="C27" s="74" t="s">
        <v>151</v>
      </c>
      <c r="D27" s="75">
        <v>0</v>
      </c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77"/>
      <c r="CJ27" s="77"/>
      <c r="CK27" s="77"/>
      <c r="CL27" s="77"/>
      <c r="CM27" s="77"/>
      <c r="CN27" s="77"/>
      <c r="CO27" s="77"/>
      <c r="CP27" s="77"/>
      <c r="CQ27" s="77"/>
      <c r="CR27" s="77"/>
      <c r="CS27" s="77"/>
      <c r="CT27" s="77"/>
      <c r="CU27" s="2"/>
    </row>
    <row r="28" s="11" customFormat="1" ht="16.5" customHeight="1" spans="1:99">
      <c r="A28" s="79"/>
      <c r="B28" s="73"/>
      <c r="C28" s="74" t="s">
        <v>152</v>
      </c>
      <c r="D28" s="75">
        <v>0</v>
      </c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2"/>
    </row>
    <row r="29" s="11" customFormat="1" ht="16.5" customHeight="1" spans="1:99">
      <c r="A29" s="79"/>
      <c r="B29" s="73"/>
      <c r="C29" s="74" t="s">
        <v>153</v>
      </c>
      <c r="D29" s="75">
        <v>0</v>
      </c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7"/>
      <c r="CR29" s="77"/>
      <c r="CS29" s="77"/>
      <c r="CT29" s="77"/>
      <c r="CU29" s="2"/>
    </row>
    <row r="30" s="11" customFormat="1" ht="16.5" customHeight="1" spans="1:99">
      <c r="A30" s="79"/>
      <c r="B30" s="73"/>
      <c r="C30" s="74" t="s">
        <v>154</v>
      </c>
      <c r="D30" s="75">
        <v>0</v>
      </c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2"/>
    </row>
    <row r="31" s="11" customFormat="1" ht="16.5" customHeight="1" spans="1:99">
      <c r="A31" s="79"/>
      <c r="B31" s="73"/>
      <c r="C31" s="74" t="s">
        <v>155</v>
      </c>
      <c r="D31" s="75">
        <v>0</v>
      </c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2"/>
    </row>
    <row r="32" s="11" customFormat="1" ht="16.5" customHeight="1" spans="1:99">
      <c r="A32" s="79"/>
      <c r="B32" s="73"/>
      <c r="C32" s="74" t="s">
        <v>156</v>
      </c>
      <c r="D32" s="75">
        <v>0</v>
      </c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77"/>
      <c r="BN32" s="77"/>
      <c r="BO32" s="77"/>
      <c r="BP32" s="77"/>
      <c r="BQ32" s="77"/>
      <c r="BR32" s="77"/>
      <c r="BS32" s="77"/>
      <c r="BT32" s="77"/>
      <c r="BU32" s="77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2"/>
    </row>
    <row r="33" s="11" customFormat="1" ht="16.5" customHeight="1" spans="1:99">
      <c r="A33" s="79"/>
      <c r="B33" s="73"/>
      <c r="C33" s="74" t="s">
        <v>157</v>
      </c>
      <c r="D33" s="75">
        <v>0</v>
      </c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2"/>
    </row>
    <row r="34" ht="16.5" customHeight="1" spans="1:98">
      <c r="A34" s="70" t="s">
        <v>158</v>
      </c>
      <c r="B34" s="81">
        <f>B7+B8</f>
        <v>1486.02</v>
      </c>
      <c r="C34" s="6" t="s">
        <v>159</v>
      </c>
      <c r="D34" s="75">
        <f>D6</f>
        <v>1486.02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</row>
  </sheetData>
  <sheetProtection formatCells="0" formatColumns="0" formatRows="0"/>
  <mergeCells count="3">
    <mergeCell ref="A2:D2"/>
    <mergeCell ref="A4:B4"/>
    <mergeCell ref="C4:D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76" orientation="landscape" horizontalDpi="300" verticalDpi="300"/>
  <headerFooter alignWithMargins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M9"/>
  <sheetViews>
    <sheetView showGridLines="0" showZeros="0" topLeftCell="A4" workbookViewId="0">
      <selection activeCell="E7" sqref="E7"/>
    </sheetView>
  </sheetViews>
  <sheetFormatPr defaultColWidth="9" defaultRowHeight="12.75" customHeight="1"/>
  <cols>
    <col min="1" max="1" width="41.8571428571429" style="1" customWidth="1"/>
    <col min="2" max="2" width="14.4285714285714" style="1" customWidth="1"/>
    <col min="3" max="11" width="14.2857142857143" style="1" customWidth="1"/>
    <col min="12" max="13" width="6.85714285714286" style="1" customWidth="1"/>
  </cols>
  <sheetData>
    <row r="1" ht="24.75" customHeight="1" spans="1:1">
      <c r="A1" s="21" t="s">
        <v>29</v>
      </c>
    </row>
    <row r="2" ht="24.75" customHeight="1" spans="1:11">
      <c r="A2" s="3" t="s">
        <v>160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24.75" customHeight="1" spans="11:11">
      <c r="K3" s="4" t="s">
        <v>31</v>
      </c>
    </row>
    <row r="4" ht="24.75" customHeight="1" spans="1:11">
      <c r="A4" s="5" t="s">
        <v>161</v>
      </c>
      <c r="B4" s="6" t="s">
        <v>104</v>
      </c>
      <c r="C4" s="6" t="s">
        <v>162</v>
      </c>
      <c r="D4" s="6"/>
      <c r="E4" s="6"/>
      <c r="F4" s="6" t="s">
        <v>163</v>
      </c>
      <c r="G4" s="6"/>
      <c r="H4" s="6"/>
      <c r="I4" s="6" t="s">
        <v>164</v>
      </c>
      <c r="J4" s="6"/>
      <c r="K4" s="7"/>
    </row>
    <row r="5" ht="24.75" customHeight="1" spans="1:11">
      <c r="A5" s="5"/>
      <c r="B5" s="6"/>
      <c r="C5" s="6" t="s">
        <v>104</v>
      </c>
      <c r="D5" s="6" t="s">
        <v>100</v>
      </c>
      <c r="E5" s="6" t="s">
        <v>101</v>
      </c>
      <c r="F5" s="6" t="s">
        <v>104</v>
      </c>
      <c r="G5" s="6" t="s">
        <v>100</v>
      </c>
      <c r="H5" s="6" t="s">
        <v>101</v>
      </c>
      <c r="I5" s="54" t="s">
        <v>104</v>
      </c>
      <c r="J5" s="54" t="s">
        <v>100</v>
      </c>
      <c r="K5" s="55" t="s">
        <v>101</v>
      </c>
    </row>
    <row r="6" ht="24.75" customHeight="1" spans="1:11">
      <c r="A6" s="5" t="s">
        <v>103</v>
      </c>
      <c r="B6" s="6">
        <v>1</v>
      </c>
      <c r="C6" s="6">
        <v>2</v>
      </c>
      <c r="D6" s="6">
        <v>3</v>
      </c>
      <c r="E6" s="6">
        <v>4</v>
      </c>
      <c r="F6" s="6">
        <v>2</v>
      </c>
      <c r="G6" s="6">
        <v>3</v>
      </c>
      <c r="H6" s="6">
        <v>4</v>
      </c>
      <c r="I6" s="6">
        <v>2</v>
      </c>
      <c r="J6" s="6">
        <v>3</v>
      </c>
      <c r="K6" s="7">
        <v>4</v>
      </c>
    </row>
    <row r="7" s="11" customFormat="1" ht="24.75" customHeight="1" spans="1:13">
      <c r="A7" s="56" t="s">
        <v>104</v>
      </c>
      <c r="B7" s="63">
        <v>1486.02</v>
      </c>
      <c r="C7" s="63">
        <v>1486.02</v>
      </c>
      <c r="D7" s="63">
        <v>1049.02</v>
      </c>
      <c r="E7" s="63">
        <v>437</v>
      </c>
      <c r="F7" s="63">
        <v>0</v>
      </c>
      <c r="G7" s="63">
        <v>0</v>
      </c>
      <c r="H7" s="63">
        <v>0</v>
      </c>
      <c r="I7" s="63">
        <v>0</v>
      </c>
      <c r="J7" s="63">
        <v>0</v>
      </c>
      <c r="K7" s="59">
        <v>0</v>
      </c>
      <c r="L7" s="2"/>
      <c r="M7" s="2"/>
    </row>
    <row r="8" ht="24.75" customHeight="1" spans="1:11">
      <c r="A8" s="56" t="s">
        <v>165</v>
      </c>
      <c r="B8" s="63">
        <v>1486.02</v>
      </c>
      <c r="C8" s="63">
        <v>1486.02</v>
      </c>
      <c r="D8" s="63">
        <v>1049.02</v>
      </c>
      <c r="E8" s="63">
        <v>437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59">
        <v>0</v>
      </c>
    </row>
    <row r="9" ht="24.75" customHeight="1" spans="1:11">
      <c r="A9" s="8" t="s">
        <v>166</v>
      </c>
      <c r="B9" s="9">
        <v>1486.02</v>
      </c>
      <c r="C9" s="9">
        <v>1486.02</v>
      </c>
      <c r="D9" s="9">
        <v>1049.02</v>
      </c>
      <c r="E9" s="9">
        <v>437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10">
        <v>0</v>
      </c>
    </row>
  </sheetData>
  <sheetProtection formatCells="0" formatColumns="0" formatRows="0"/>
  <mergeCells count="6">
    <mergeCell ref="A2:K2"/>
    <mergeCell ref="C4:E4"/>
    <mergeCell ref="F4:H4"/>
    <mergeCell ref="I4:K4"/>
    <mergeCell ref="A4:A5"/>
    <mergeCell ref="B4:B5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74" fitToHeight="100" orientation="landscape" horizontalDpi="300" verticalDpi="300"/>
  <headerFooter alignWithMargins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22"/>
  <sheetViews>
    <sheetView showGridLines="0" showZeros="0" topLeftCell="A10" workbookViewId="0">
      <selection activeCell="A1" sqref="A1"/>
    </sheetView>
  </sheetViews>
  <sheetFormatPr defaultColWidth="9" defaultRowHeight="12.75" customHeight="1" outlineLevelCol="6"/>
  <cols>
    <col min="1" max="1" width="18" style="1" customWidth="1"/>
    <col min="2" max="2" width="32.4285714285714" style="1" customWidth="1"/>
    <col min="3" max="5" width="17.8571428571429" style="1" customWidth="1"/>
    <col min="6" max="7" width="6.85714285714286" style="1" customWidth="1"/>
  </cols>
  <sheetData>
    <row r="1" ht="24.75" customHeight="1" spans="1:2">
      <c r="A1" s="21" t="s">
        <v>29</v>
      </c>
      <c r="B1" s="22"/>
    </row>
    <row r="2" ht="24.75" customHeight="1" spans="1:5">
      <c r="A2" s="3" t="s">
        <v>167</v>
      </c>
      <c r="B2" s="3"/>
      <c r="C2" s="3"/>
      <c r="D2" s="3"/>
      <c r="E2" s="3"/>
    </row>
    <row r="3" ht="24.75" customHeight="1" spans="5:5">
      <c r="E3" s="4" t="s">
        <v>31</v>
      </c>
    </row>
    <row r="4" ht="24.75" customHeight="1" spans="1:5">
      <c r="A4" s="5" t="s">
        <v>98</v>
      </c>
      <c r="B4" s="6"/>
      <c r="C4" s="5" t="s">
        <v>162</v>
      </c>
      <c r="D4" s="6"/>
      <c r="E4" s="7"/>
    </row>
    <row r="5" ht="24.75" customHeight="1" spans="1:5">
      <c r="A5" s="5" t="s">
        <v>168</v>
      </c>
      <c r="B5" s="6" t="s">
        <v>169</v>
      </c>
      <c r="C5" s="54" t="s">
        <v>104</v>
      </c>
      <c r="D5" s="54" t="s">
        <v>100</v>
      </c>
      <c r="E5" s="55" t="s">
        <v>101</v>
      </c>
    </row>
    <row r="6" ht="24.75" customHeight="1" spans="1:5">
      <c r="A6" s="5" t="s">
        <v>103</v>
      </c>
      <c r="B6" s="6" t="s">
        <v>103</v>
      </c>
      <c r="C6" s="6">
        <v>1</v>
      </c>
      <c r="D6" s="6">
        <v>2</v>
      </c>
      <c r="E6" s="7">
        <v>3</v>
      </c>
    </row>
    <row r="7" s="11" customFormat="1" ht="24.75" customHeight="1" spans="1:7">
      <c r="A7" s="56"/>
      <c r="B7" s="62" t="s">
        <v>104</v>
      </c>
      <c r="C7" s="63">
        <v>1486.02</v>
      </c>
      <c r="D7" s="63">
        <v>1049.02</v>
      </c>
      <c r="E7" s="59">
        <v>437</v>
      </c>
      <c r="F7" s="2"/>
      <c r="G7" s="2"/>
    </row>
    <row r="8" ht="24.75" customHeight="1" spans="1:5">
      <c r="A8" s="56" t="s">
        <v>170</v>
      </c>
      <c r="B8" s="62" t="s">
        <v>108</v>
      </c>
      <c r="C8" s="63">
        <v>1307.56</v>
      </c>
      <c r="D8" s="63">
        <v>870.56</v>
      </c>
      <c r="E8" s="59">
        <v>437</v>
      </c>
    </row>
    <row r="9" ht="24.75" customHeight="1" spans="1:5">
      <c r="A9" s="56" t="s">
        <v>171</v>
      </c>
      <c r="B9" s="62" t="s">
        <v>109</v>
      </c>
      <c r="C9" s="63">
        <v>1307.56</v>
      </c>
      <c r="D9" s="63">
        <v>870.56</v>
      </c>
      <c r="E9" s="59">
        <v>437</v>
      </c>
    </row>
    <row r="10" ht="24.75" customHeight="1" spans="1:5">
      <c r="A10" s="8" t="s">
        <v>172</v>
      </c>
      <c r="B10" s="64" t="s">
        <v>110</v>
      </c>
      <c r="C10" s="9">
        <v>1307.56</v>
      </c>
      <c r="D10" s="9">
        <v>870.56</v>
      </c>
      <c r="E10" s="10">
        <v>437</v>
      </c>
    </row>
    <row r="11" ht="24.75" customHeight="1" spans="1:5">
      <c r="A11" s="56" t="s">
        <v>173</v>
      </c>
      <c r="B11" s="62" t="s">
        <v>111</v>
      </c>
      <c r="C11" s="63">
        <v>83.78</v>
      </c>
      <c r="D11" s="63">
        <v>83.78</v>
      </c>
      <c r="E11" s="59">
        <v>0</v>
      </c>
    </row>
    <row r="12" ht="24.75" customHeight="1" spans="1:5">
      <c r="A12" s="56" t="s">
        <v>174</v>
      </c>
      <c r="B12" s="62" t="s">
        <v>112</v>
      </c>
      <c r="C12" s="63">
        <v>82.94</v>
      </c>
      <c r="D12" s="63">
        <v>82.94</v>
      </c>
      <c r="E12" s="59">
        <v>0</v>
      </c>
    </row>
    <row r="13" ht="24.75" customHeight="1" spans="1:5">
      <c r="A13" s="8" t="s">
        <v>175</v>
      </c>
      <c r="B13" s="64" t="s">
        <v>113</v>
      </c>
      <c r="C13" s="9">
        <v>82.94</v>
      </c>
      <c r="D13" s="9">
        <v>82.94</v>
      </c>
      <c r="E13" s="10">
        <v>0</v>
      </c>
    </row>
    <row r="14" ht="24.75" customHeight="1" spans="1:5">
      <c r="A14" s="56" t="s">
        <v>176</v>
      </c>
      <c r="B14" s="62" t="s">
        <v>114</v>
      </c>
      <c r="C14" s="63">
        <v>0.84</v>
      </c>
      <c r="D14" s="63">
        <v>0.84</v>
      </c>
      <c r="E14" s="59">
        <v>0</v>
      </c>
    </row>
    <row r="15" ht="24.75" customHeight="1" spans="1:5">
      <c r="A15" s="8" t="s">
        <v>177</v>
      </c>
      <c r="B15" s="64" t="s">
        <v>115</v>
      </c>
      <c r="C15" s="9">
        <v>0.84</v>
      </c>
      <c r="D15" s="9">
        <v>0.84</v>
      </c>
      <c r="E15" s="10">
        <v>0</v>
      </c>
    </row>
    <row r="16" ht="24.75" customHeight="1" spans="1:5">
      <c r="A16" s="56" t="s">
        <v>178</v>
      </c>
      <c r="B16" s="62" t="s">
        <v>116</v>
      </c>
      <c r="C16" s="63">
        <v>46.5</v>
      </c>
      <c r="D16" s="63">
        <v>46.5</v>
      </c>
      <c r="E16" s="59">
        <v>0</v>
      </c>
    </row>
    <row r="17" ht="24.75" customHeight="1" spans="1:5">
      <c r="A17" s="56" t="s">
        <v>179</v>
      </c>
      <c r="B17" s="62" t="s">
        <v>117</v>
      </c>
      <c r="C17" s="63">
        <v>46.5</v>
      </c>
      <c r="D17" s="63">
        <v>46.5</v>
      </c>
      <c r="E17" s="59">
        <v>0</v>
      </c>
    </row>
    <row r="18" ht="24.75" customHeight="1" spans="1:5">
      <c r="A18" s="8" t="s">
        <v>180</v>
      </c>
      <c r="B18" s="64" t="s">
        <v>118</v>
      </c>
      <c r="C18" s="9">
        <v>27.84</v>
      </c>
      <c r="D18" s="9">
        <v>27.84</v>
      </c>
      <c r="E18" s="10">
        <v>0</v>
      </c>
    </row>
    <row r="19" ht="24.75" customHeight="1" spans="1:5">
      <c r="A19" s="8" t="s">
        <v>181</v>
      </c>
      <c r="B19" s="64" t="s">
        <v>119</v>
      </c>
      <c r="C19" s="9">
        <v>18.66</v>
      </c>
      <c r="D19" s="9">
        <v>18.66</v>
      </c>
      <c r="E19" s="10">
        <v>0</v>
      </c>
    </row>
    <row r="20" ht="24.75" customHeight="1" spans="1:5">
      <c r="A20" s="56" t="s">
        <v>182</v>
      </c>
      <c r="B20" s="62" t="s">
        <v>120</v>
      </c>
      <c r="C20" s="63">
        <v>48.18</v>
      </c>
      <c r="D20" s="63">
        <v>48.18</v>
      </c>
      <c r="E20" s="59">
        <v>0</v>
      </c>
    </row>
    <row r="21" ht="24.75" customHeight="1" spans="1:5">
      <c r="A21" s="56" t="s">
        <v>183</v>
      </c>
      <c r="B21" s="62" t="s">
        <v>121</v>
      </c>
      <c r="C21" s="63">
        <v>48.18</v>
      </c>
      <c r="D21" s="63">
        <v>48.18</v>
      </c>
      <c r="E21" s="59">
        <v>0</v>
      </c>
    </row>
    <row r="22" ht="24.75" customHeight="1" spans="1:5">
      <c r="A22" s="8" t="s">
        <v>184</v>
      </c>
      <c r="B22" s="64" t="s">
        <v>122</v>
      </c>
      <c r="C22" s="9">
        <v>48.18</v>
      </c>
      <c r="D22" s="9">
        <v>48.18</v>
      </c>
      <c r="E22" s="10">
        <v>0</v>
      </c>
    </row>
  </sheetData>
  <sheetProtection formatCells="0" formatColumns="0" formatRows="0"/>
  <mergeCells count="3">
    <mergeCell ref="A2:E2"/>
    <mergeCell ref="A4:B4"/>
    <mergeCell ref="C4:E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fitToHeight="100" orientation="landscape" horizontalDpi="3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封面</vt:lpstr>
      <vt:lpstr>目录</vt:lpstr>
      <vt:lpstr>1</vt:lpstr>
      <vt:lpstr>2</vt:lpstr>
      <vt:lpstr>2-1</vt:lpstr>
      <vt:lpstr>3</vt:lpstr>
      <vt:lpstr>4</vt:lpstr>
      <vt:lpstr>5</vt:lpstr>
      <vt:lpstr>6</vt:lpstr>
      <vt:lpstr>7</vt:lpstr>
      <vt:lpstr>8</vt:lpstr>
      <vt:lpstr>9</vt:lpstr>
      <vt:lpstr>10</vt:lpstr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2018-01-17T04:55:00Z</dcterms:created>
  <cp:lastPrinted>2018-03-19T10:47:00Z</cp:lastPrinted>
  <dcterms:modified xsi:type="dcterms:W3CDTF">2019-02-28T01:15:53Z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659830</vt:i4>
  </property>
  <property fmtid="{D5CDD505-2E9C-101B-9397-08002B2CF9AE}" pid="3" name="KSOProductBuildVer">
    <vt:lpwstr>2052-10.8.0.5391</vt:lpwstr>
  </property>
</Properties>
</file>